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7140" activeTab="0"/>
  </bookViews>
  <sheets>
    <sheet name="Easy" sheetId="1" r:id="rId1"/>
    <sheet name="Harder_Type" sheetId="2" r:id="rId2"/>
  </sheets>
  <definedNames>
    <definedName name="_xlnm.Print_Area" localSheetId="0">'Easy'!$B$2:$AM$85</definedName>
    <definedName name="_xlnm.Print_Area" localSheetId="1">'Harder_Type'!$B$2:$AM$85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<sst xmlns="http://schemas.openxmlformats.org/spreadsheetml/2006/main" count="186" uniqueCount="19">
  <si>
    <t>Q1. Multiply out the brackets and collect like terms.</t>
  </si>
  <si>
    <t>(</t>
  </si>
  <si>
    <t>+</t>
  </si>
  <si>
    <t>)(</t>
  </si>
  <si>
    <t>-</t>
  </si>
  <si>
    <t>)</t>
  </si>
  <si>
    <t>Q2. Multiply out the brackets and collect like terms.</t>
  </si>
  <si>
    <t>Q3. Multiply out the brackets and collect like terms.</t>
  </si>
  <si>
    <t>Q4. Multiply out the brackets and collect like terms.</t>
  </si>
  <si>
    <t>Q5. Multiply out the brackets and collect like terms.</t>
  </si>
  <si>
    <t>Q6. Multiply out the brackets and collect like terms.</t>
  </si>
  <si>
    <t>Q7. Multiply out the brackets and collect like terms.</t>
  </si>
  <si>
    <t>Q8. Multiply out the brackets and collect like terms.</t>
  </si>
  <si>
    <t>Q9. Multiply out the brackets and collect like terms.</t>
  </si>
  <si>
    <t>Q10. Multiply out the brackets and collect like terms.</t>
  </si>
  <si>
    <t>Example :</t>
  </si>
  <si>
    <t>=</t>
  </si>
  <si>
    <t>x</t>
  </si>
  <si>
    <r>
      <t xml:space="preserve">Revision National 5 Multiplying Out Double Brackets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Comic Sans MS"/>
        <family val="4"/>
      </rPr>
      <t>Created by Mr. Lafferty@mathsrevision.com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</si>
</sst>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13"/>
      <name val="Comic Sans MS"/>
      <family val="4"/>
    </font>
    <font>
      <vertAlign val="superscript"/>
      <sz val="11"/>
      <color indexed="13"/>
      <name val="Comic Sans MS"/>
      <family val="4"/>
    </font>
    <font>
      <sz val="12"/>
      <color indexed="13"/>
      <name val="Comic Sans MS"/>
      <family val="4"/>
    </font>
    <font>
      <sz val="11"/>
      <color indexed="9"/>
      <name val="Comic Sans MS"/>
      <family val="4"/>
    </font>
    <font>
      <vertAlign val="superscript"/>
      <sz val="11"/>
      <color indexed="9"/>
      <name val="Comic Sans MS"/>
      <family val="4"/>
    </font>
    <font>
      <sz val="8"/>
      <color indexed="8"/>
      <name val="Comic Sans MS"/>
      <family val="4"/>
    </font>
    <font>
      <sz val="14"/>
      <color indexed="8"/>
      <name val="Comic Sans MS"/>
      <family val="4"/>
    </font>
    <font>
      <sz val="12"/>
      <color indexed="9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vertAlign val="superscript"/>
      <sz val="11"/>
      <color theme="1"/>
      <name val="Comic Sans MS"/>
      <family val="4"/>
    </font>
    <font>
      <sz val="12"/>
      <color theme="1"/>
      <name val="Comic Sans MS"/>
      <family val="4"/>
    </font>
    <font>
      <sz val="11"/>
      <color rgb="FFFFFF00"/>
      <name val="Comic Sans MS"/>
      <family val="4"/>
    </font>
    <font>
      <vertAlign val="superscript"/>
      <sz val="11"/>
      <color rgb="FFFFFF00"/>
      <name val="Comic Sans MS"/>
      <family val="4"/>
    </font>
    <font>
      <sz val="12"/>
      <color rgb="FFFFFF00"/>
      <name val="Comic Sans MS"/>
      <family val="4"/>
    </font>
    <font>
      <sz val="11"/>
      <color theme="0"/>
      <name val="Comic Sans MS"/>
      <family val="4"/>
    </font>
    <font>
      <vertAlign val="superscript"/>
      <sz val="11"/>
      <color theme="0"/>
      <name val="Comic Sans MS"/>
      <family val="4"/>
    </font>
    <font>
      <sz val="8"/>
      <color theme="1"/>
      <name val="Comic Sans MS"/>
      <family val="4"/>
    </font>
    <font>
      <sz val="14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14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0" fontId="46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/>
      <protection/>
    </xf>
    <xf numFmtId="2" fontId="46" fillId="0" borderId="0" xfId="0" applyNumberFormat="1" applyFont="1" applyBorder="1" applyAlignment="1" applyProtection="1">
      <alignment/>
      <protection/>
    </xf>
    <xf numFmtId="2" fontId="46" fillId="0" borderId="0" xfId="0" applyNumberFormat="1" applyFont="1" applyAlignment="1" applyProtection="1">
      <alignment/>
      <protection/>
    </xf>
    <xf numFmtId="0" fontId="46" fillId="0" borderId="16" xfId="0" applyFont="1" applyBorder="1" applyAlignment="1" applyProtection="1">
      <alignment/>
      <protection locked="0"/>
    </xf>
    <xf numFmtId="0" fontId="47" fillId="0" borderId="16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/>
      <protection/>
    </xf>
    <xf numFmtId="2" fontId="46" fillId="0" borderId="15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horizontal="right"/>
      <protection/>
    </xf>
    <xf numFmtId="0" fontId="46" fillId="0" borderId="18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right"/>
      <protection locked="0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/>
      <protection locked="0"/>
    </xf>
    <xf numFmtId="0" fontId="49" fillId="33" borderId="16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 horizontal="left"/>
      <protection/>
    </xf>
    <xf numFmtId="0" fontId="51" fillId="33" borderId="16" xfId="0" applyFont="1" applyFill="1" applyBorder="1" applyAlignment="1" applyProtection="1">
      <alignment horizontal="center"/>
      <protection/>
    </xf>
    <xf numFmtId="0" fontId="49" fillId="33" borderId="16" xfId="0" applyFont="1" applyFill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1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Border="1" applyAlignment="1" applyProtection="1">
      <alignment/>
      <protection/>
    </xf>
    <xf numFmtId="2" fontId="52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46" fillId="0" borderId="16" xfId="0" applyFont="1" applyBorder="1" applyAlignment="1" applyProtection="1">
      <alignment vertical="center"/>
      <protection locked="0"/>
    </xf>
    <xf numFmtId="0" fontId="47" fillId="0" borderId="16" xfId="0" applyFont="1" applyBorder="1" applyAlignment="1" applyProtection="1">
      <alignment horizontal="left" vertical="center"/>
      <protection locked="0"/>
    </xf>
    <xf numFmtId="0" fontId="49" fillId="33" borderId="16" xfId="0" applyFont="1" applyFill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right" vertical="center"/>
      <protection locked="0"/>
    </xf>
    <xf numFmtId="0" fontId="46" fillId="0" borderId="19" xfId="0" applyFont="1" applyBorder="1" applyAlignment="1" applyProtection="1">
      <alignment/>
      <protection/>
    </xf>
    <xf numFmtId="0" fontId="46" fillId="0" borderId="20" xfId="0" applyFont="1" applyBorder="1" applyAlignment="1" applyProtection="1">
      <alignment/>
      <protection/>
    </xf>
    <xf numFmtId="0" fontId="46" fillId="0" borderId="21" xfId="0" applyFont="1" applyBorder="1" applyAlignment="1" applyProtection="1">
      <alignment/>
      <protection/>
    </xf>
    <xf numFmtId="0" fontId="46" fillId="0" borderId="22" xfId="0" applyFont="1" applyBorder="1" applyAlignment="1" applyProtection="1">
      <alignment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0" fontId="55" fillId="34" borderId="11" xfId="0" applyFont="1" applyFill="1" applyBorder="1" applyAlignment="1" applyProtection="1">
      <alignment horizontal="center" vertical="center" wrapText="1"/>
      <protection/>
    </xf>
    <xf numFmtId="0" fontId="55" fillId="34" borderId="1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 wrapText="1"/>
      <protection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55" fillId="34" borderId="17" xfId="0" applyFont="1" applyFill="1" applyBorder="1" applyAlignment="1" applyProtection="1">
      <alignment horizontal="center" vertical="center" wrapText="1"/>
      <protection/>
    </xf>
    <xf numFmtId="0" fontId="55" fillId="34" borderId="15" xfId="0" applyFont="1" applyFill="1" applyBorder="1" applyAlignment="1" applyProtection="1">
      <alignment horizontal="center" vertical="center" wrapTex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1"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171450</xdr:rowOff>
    </xdr:from>
    <xdr:to>
      <xdr:col>19</xdr:col>
      <xdr:colOff>133350</xdr:colOff>
      <xdr:row>10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323850" y="390525"/>
          <a:ext cx="4629150" cy="1781175"/>
          <a:chOff x="383172" y="388047"/>
          <a:chExt cx="4541252" cy="1745553"/>
        </a:xfrm>
        <a:solidFill>
          <a:srgbClr val="FFFFFF"/>
        </a:solidFill>
      </xdr:grpSpPr>
    </xdr:grpSp>
    <xdr:clientData/>
  </xdr:twoCellAnchor>
  <xdr:twoCellAnchor>
    <xdr:from>
      <xdr:col>13</xdr:col>
      <xdr:colOff>0</xdr:colOff>
      <xdr:row>86</xdr:row>
      <xdr:rowOff>0</xdr:rowOff>
    </xdr:from>
    <xdr:to>
      <xdr:col>25</xdr:col>
      <xdr:colOff>9525</xdr:colOff>
      <xdr:row>87</xdr:row>
      <xdr:rowOff>152400</xdr:rowOff>
    </xdr:to>
    <xdr:sp macro="[0]!Module2.Easy_Clear_Answers">
      <xdr:nvSpPr>
        <xdr:cNvPr id="7" name="Rounded Rectangle 7"/>
        <xdr:cNvSpPr>
          <a:spLocks/>
        </xdr:cNvSpPr>
      </xdr:nvSpPr>
      <xdr:spPr>
        <a:xfrm>
          <a:off x="3314700" y="19221450"/>
          <a:ext cx="3038475" cy="3619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29</xdr:col>
      <xdr:colOff>47625</xdr:colOff>
      <xdr:row>1</xdr:row>
      <xdr:rowOff>104775</xdr:rowOff>
    </xdr:from>
    <xdr:to>
      <xdr:col>38</xdr:col>
      <xdr:colOff>200025</xdr:colOff>
      <xdr:row>4</xdr:row>
      <xdr:rowOff>38100</xdr:rowOff>
    </xdr:to>
    <xdr:sp macro="[0]!Module2.Easy_Clear_Answers">
      <xdr:nvSpPr>
        <xdr:cNvPr id="8" name="Rounded Rectangle 8"/>
        <xdr:cNvSpPr>
          <a:spLocks/>
        </xdr:cNvSpPr>
      </xdr:nvSpPr>
      <xdr:spPr>
        <a:xfrm>
          <a:off x="7400925" y="323850"/>
          <a:ext cx="241935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28</xdr:col>
      <xdr:colOff>133350</xdr:colOff>
      <xdr:row>11</xdr:row>
      <xdr:rowOff>95250</xdr:rowOff>
    </xdr:from>
    <xdr:to>
      <xdr:col>38</xdr:col>
      <xdr:colOff>200025</xdr:colOff>
      <xdr:row>13</xdr:row>
      <xdr:rowOff>123825</xdr:rowOff>
    </xdr:to>
    <xdr:sp>
      <xdr:nvSpPr>
        <xdr:cNvPr id="9" name="Rounded Rectangle 9"/>
        <xdr:cNvSpPr>
          <a:spLocks/>
        </xdr:cNvSpPr>
      </xdr:nvSpPr>
      <xdr:spPr>
        <a:xfrm>
          <a:off x="7239000" y="2476500"/>
          <a:ext cx="2581275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12</xdr:col>
      <xdr:colOff>247650</xdr:colOff>
      <xdr:row>88</xdr:row>
      <xdr:rowOff>38100</xdr:rowOff>
    </xdr:from>
    <xdr:to>
      <xdr:col>25</xdr:col>
      <xdr:colOff>9525</xdr:colOff>
      <xdr:row>90</xdr:row>
      <xdr:rowOff>104775</xdr:rowOff>
    </xdr:to>
    <xdr:sp>
      <xdr:nvSpPr>
        <xdr:cNvPr id="10" name="Rounded Rectangle 10"/>
        <xdr:cNvSpPr>
          <a:spLocks/>
        </xdr:cNvSpPr>
      </xdr:nvSpPr>
      <xdr:spPr>
        <a:xfrm>
          <a:off x="3305175" y="19678650"/>
          <a:ext cx="3048000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29</xdr:col>
      <xdr:colOff>38100</xdr:colOff>
      <xdr:row>1</xdr:row>
      <xdr:rowOff>104775</xdr:rowOff>
    </xdr:from>
    <xdr:to>
      <xdr:col>38</xdr:col>
      <xdr:colOff>190500</xdr:colOff>
      <xdr:row>4</xdr:row>
      <xdr:rowOff>38100</xdr:rowOff>
    </xdr:to>
    <xdr:sp macro="[0]!Clear_Answers">
      <xdr:nvSpPr>
        <xdr:cNvPr id="11" name="Rounded Rectangle 11"/>
        <xdr:cNvSpPr>
          <a:spLocks/>
        </xdr:cNvSpPr>
      </xdr:nvSpPr>
      <xdr:spPr>
        <a:xfrm>
          <a:off x="7391400" y="323850"/>
          <a:ext cx="241935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47625</xdr:rowOff>
    </xdr:from>
    <xdr:to>
      <xdr:col>19</xdr:col>
      <xdr:colOff>190500</xdr:colOff>
      <xdr:row>10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04825" y="466725"/>
          <a:ext cx="4429125" cy="1666875"/>
          <a:chOff x="504805" y="466725"/>
          <a:chExt cx="4419619" cy="1666875"/>
        </a:xfrm>
        <a:solidFill>
          <a:srgbClr val="FFFFFF"/>
        </a:solidFill>
      </xdr:grpSpPr>
    </xdr:grpSp>
    <xdr:clientData/>
  </xdr:twoCellAnchor>
  <xdr:twoCellAnchor>
    <xdr:from>
      <xdr:col>13</xdr:col>
      <xdr:colOff>0</xdr:colOff>
      <xdr:row>86</xdr:row>
      <xdr:rowOff>0</xdr:rowOff>
    </xdr:from>
    <xdr:to>
      <xdr:col>25</xdr:col>
      <xdr:colOff>9525</xdr:colOff>
      <xdr:row>87</xdr:row>
      <xdr:rowOff>152400</xdr:rowOff>
    </xdr:to>
    <xdr:sp macro="[0]!Clear_Answers">
      <xdr:nvSpPr>
        <xdr:cNvPr id="7" name="Rounded Rectangle 10"/>
        <xdr:cNvSpPr>
          <a:spLocks/>
        </xdr:cNvSpPr>
      </xdr:nvSpPr>
      <xdr:spPr>
        <a:xfrm>
          <a:off x="3257550" y="19183350"/>
          <a:ext cx="2990850" cy="3619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29</xdr:col>
      <xdr:colOff>38100</xdr:colOff>
      <xdr:row>1</xdr:row>
      <xdr:rowOff>104775</xdr:rowOff>
    </xdr:from>
    <xdr:to>
      <xdr:col>38</xdr:col>
      <xdr:colOff>190500</xdr:colOff>
      <xdr:row>4</xdr:row>
      <xdr:rowOff>38100</xdr:rowOff>
    </xdr:to>
    <xdr:sp macro="[0]!Clear_Answers">
      <xdr:nvSpPr>
        <xdr:cNvPr id="8" name="Rounded Rectangle 11"/>
        <xdr:cNvSpPr>
          <a:spLocks/>
        </xdr:cNvSpPr>
      </xdr:nvSpPr>
      <xdr:spPr>
        <a:xfrm>
          <a:off x="7277100" y="323850"/>
          <a:ext cx="239077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28</xdr:col>
      <xdr:colOff>123825</xdr:colOff>
      <xdr:row>11</xdr:row>
      <xdr:rowOff>95250</xdr:rowOff>
    </xdr:from>
    <xdr:to>
      <xdr:col>38</xdr:col>
      <xdr:colOff>190500</xdr:colOff>
      <xdr:row>13</xdr:row>
      <xdr:rowOff>123825</xdr:rowOff>
    </xdr:to>
    <xdr:sp>
      <xdr:nvSpPr>
        <xdr:cNvPr id="9" name="Rounded Rectangle 12"/>
        <xdr:cNvSpPr>
          <a:spLocks/>
        </xdr:cNvSpPr>
      </xdr:nvSpPr>
      <xdr:spPr>
        <a:xfrm>
          <a:off x="7115175" y="2438400"/>
          <a:ext cx="25527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12</xdr:col>
      <xdr:colOff>247650</xdr:colOff>
      <xdr:row>88</xdr:row>
      <xdr:rowOff>47625</xdr:rowOff>
    </xdr:from>
    <xdr:to>
      <xdr:col>25</xdr:col>
      <xdr:colOff>0</xdr:colOff>
      <xdr:row>90</xdr:row>
      <xdr:rowOff>123825</xdr:rowOff>
    </xdr:to>
    <xdr:sp>
      <xdr:nvSpPr>
        <xdr:cNvPr id="10" name="Rounded Rectangle 13"/>
        <xdr:cNvSpPr>
          <a:spLocks/>
        </xdr:cNvSpPr>
      </xdr:nvSpPr>
      <xdr:spPr>
        <a:xfrm>
          <a:off x="3257550" y="19650075"/>
          <a:ext cx="2981325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89"/>
  <sheetViews>
    <sheetView showGridLines="0" showRowColHeaders="0" tabSelected="1" zoomScalePageLayoutView="0" workbookViewId="0" topLeftCell="A1">
      <selection activeCell="F14" sqref="F14"/>
    </sheetView>
  </sheetViews>
  <sheetFormatPr defaultColWidth="3.7109375" defaultRowHeight="15"/>
  <cols>
    <col min="1" max="4" width="3.7109375" style="39" customWidth="1"/>
    <col min="5" max="5" width="4.00390625" style="39" bestFit="1" customWidth="1"/>
    <col min="6" max="7" width="3.7109375" style="39" customWidth="1"/>
    <col min="8" max="8" width="3.8515625" style="39" bestFit="1" customWidth="1"/>
    <col min="9" max="10" width="4.00390625" style="39" bestFit="1" customWidth="1"/>
    <col min="11" max="11" width="3.7109375" style="39" customWidth="1"/>
    <col min="12" max="12" width="4.00390625" style="39" bestFit="1" customWidth="1"/>
    <col min="13" max="13" width="3.8515625" style="39" bestFit="1" customWidth="1"/>
    <col min="14" max="14" width="3.7109375" style="39" customWidth="1"/>
    <col min="15" max="15" width="3.8515625" style="39" bestFit="1" customWidth="1"/>
    <col min="16" max="16" width="3.7109375" style="39" customWidth="1"/>
    <col min="17" max="17" width="3.8515625" style="39" bestFit="1" customWidth="1"/>
    <col min="18" max="19" width="3.7109375" style="39" customWidth="1"/>
    <col min="20" max="20" width="3.8515625" style="39" bestFit="1" customWidth="1"/>
    <col min="21" max="22" width="3.7109375" style="39" customWidth="1"/>
    <col min="23" max="23" width="4.00390625" style="39" bestFit="1" customWidth="1"/>
    <col min="24" max="24" width="3.7109375" style="39" customWidth="1"/>
    <col min="25" max="25" width="3.8515625" style="39" bestFit="1" customWidth="1"/>
    <col min="26" max="26" width="3.7109375" style="39" customWidth="1"/>
    <col min="27" max="27" width="4.00390625" style="39" bestFit="1" customWidth="1"/>
    <col min="28" max="29" width="3.7109375" style="39" customWidth="1"/>
    <col min="30" max="30" width="4.00390625" style="39" bestFit="1" customWidth="1"/>
    <col min="31" max="33" width="3.7109375" style="39" customWidth="1"/>
    <col min="34" max="34" width="4.00390625" style="39" customWidth="1"/>
    <col min="35" max="39" width="3.7109375" style="39" customWidth="1"/>
    <col min="40" max="44" width="3.7109375" style="47" customWidth="1"/>
    <col min="45" max="45" width="3.8515625" style="47" bestFit="1" customWidth="1"/>
    <col min="46" max="46" width="3.7109375" style="47" customWidth="1"/>
    <col min="47" max="47" width="4.00390625" style="47" bestFit="1" customWidth="1"/>
    <col min="48" max="48" width="3.7109375" style="47" customWidth="1"/>
    <col min="49" max="49" width="3.8515625" style="47" bestFit="1" customWidth="1"/>
    <col min="50" max="51" width="4.00390625" style="47" bestFit="1" customWidth="1"/>
    <col min="52" max="62" width="3.7109375" style="47" customWidth="1"/>
    <col min="63" max="16384" width="3.7109375" style="39" customWidth="1"/>
  </cols>
  <sheetData>
    <row r="1" spans="40:62" s="1" customFormat="1" ht="17.25" thickBot="1"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</row>
    <row r="2" spans="2:62" s="1" customFormat="1" ht="15.75" customHeight="1" thickTop="1"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2:62" s="1" customFormat="1" ht="15" customHeigh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spans="2:62" s="1" customFormat="1" ht="15" customHeight="1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2:62" s="1" customFormat="1" ht="15.75" customHeight="1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2:62" s="1" customFormat="1" ht="17.25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2:62" s="1" customFormat="1" ht="17.25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56" t="s">
        <v>17</v>
      </c>
      <c r="AH7" s="57" t="str">
        <f>M8</f>
        <v>k</v>
      </c>
      <c r="AI7" s="58">
        <f>O8</f>
        <v>7</v>
      </c>
      <c r="AJ7" s="6"/>
      <c r="AK7" s="6"/>
      <c r="AL7" s="6"/>
      <c r="AM7" s="7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2:62" s="1" customFormat="1" ht="21" thickBot="1" thickTop="1">
      <c r="B8" s="5"/>
      <c r="C8" s="6"/>
      <c r="D8" s="6"/>
      <c r="E8" s="6"/>
      <c r="F8" s="6"/>
      <c r="G8" s="6" t="s">
        <v>15</v>
      </c>
      <c r="H8" s="6"/>
      <c r="I8" s="6"/>
      <c r="J8" s="6"/>
      <c r="K8" s="14"/>
      <c r="L8" s="15" t="s">
        <v>1</v>
      </c>
      <c r="M8" s="1" t="str">
        <f ca="1">CHAR(RAND()*(122-97)+97)</f>
        <v>k</v>
      </c>
      <c r="N8" s="15" t="s">
        <v>2</v>
      </c>
      <c r="O8" s="15">
        <f ca="1">ROUND(RAND()*(7-(2))+(2),0)</f>
        <v>7</v>
      </c>
      <c r="P8" s="17" t="s">
        <v>5</v>
      </c>
      <c r="Q8" s="15" t="s">
        <v>1</v>
      </c>
      <c r="R8" s="17" t="str">
        <f>M8</f>
        <v>k</v>
      </c>
      <c r="S8" s="31" t="s">
        <v>2</v>
      </c>
      <c r="T8" s="15">
        <f ca="1">ROUND(RAND()*(8-(2))+(2),0)</f>
        <v>3</v>
      </c>
      <c r="U8" s="15" t="s">
        <v>5</v>
      </c>
      <c r="V8" s="15" t="s">
        <v>16</v>
      </c>
      <c r="W8"/>
      <c r="X8" s="50" t="str">
        <f>M8</f>
        <v>k</v>
      </c>
      <c r="Y8" s="35">
        <f>2</f>
        <v>2</v>
      </c>
      <c r="Z8" s="36" t="s">
        <v>2</v>
      </c>
      <c r="AA8" s="37">
        <f>O8+T8</f>
        <v>10</v>
      </c>
      <c r="AB8" s="37" t="str">
        <f>M8</f>
        <v>k</v>
      </c>
      <c r="AC8" s="36" t="s">
        <v>2</v>
      </c>
      <c r="AD8" s="37">
        <f>O8*T8</f>
        <v>21</v>
      </c>
      <c r="AE8" s="6"/>
      <c r="AF8" s="6"/>
      <c r="AG8" s="59" t="str">
        <f>R8</f>
        <v>k</v>
      </c>
      <c r="AH8" s="54"/>
      <c r="AI8" s="53"/>
      <c r="AJ8" s="6"/>
      <c r="AK8" s="6"/>
      <c r="AL8" s="6"/>
      <c r="AM8" s="7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2:62" s="1" customFormat="1" ht="20.25" customHeight="1" thickTop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0">
        <f>T8</f>
        <v>3</v>
      </c>
      <c r="AH9" s="55"/>
      <c r="AI9" s="52"/>
      <c r="AJ9" s="6"/>
      <c r="AK9" s="6"/>
      <c r="AL9" s="6"/>
      <c r="AM9" s="7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2:62" s="1" customFormat="1" ht="16.5">
      <c r="B10" s="5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2:62" s="1" customFormat="1" ht="16.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2:62" s="1" customFormat="1" ht="18">
      <c r="B12" s="12"/>
      <c r="C12" s="13"/>
      <c r="D12" s="14"/>
      <c r="E12" s="15" t="s">
        <v>1</v>
      </c>
      <c r="F12" s="1" t="str">
        <f ca="1">CHAR(RAND()*(122-97)+97)</f>
        <v>u</v>
      </c>
      <c r="G12" s="15" t="s">
        <v>2</v>
      </c>
      <c r="H12" s="15">
        <f ca="1">ROUND(RAND()*(7-(2))+(2),0)</f>
        <v>7</v>
      </c>
      <c r="I12" s="17" t="s">
        <v>5</v>
      </c>
      <c r="J12" s="15" t="s">
        <v>1</v>
      </c>
      <c r="K12" s="17" t="str">
        <f>F12</f>
        <v>u</v>
      </c>
      <c r="L12" s="31" t="s">
        <v>2</v>
      </c>
      <c r="M12" s="15">
        <f ca="1">ROUND(RAND()*(8-(2))+(2),0)</f>
        <v>4</v>
      </c>
      <c r="N12" s="15" t="s">
        <v>5</v>
      </c>
      <c r="O12" s="9"/>
      <c r="P12" s="8"/>
      <c r="Q12" s="15"/>
      <c r="R12" s="16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8"/>
      <c r="AN12" s="41"/>
      <c r="AO12" s="41"/>
      <c r="AP12" s="41"/>
      <c r="AQ12" s="41"/>
      <c r="AR12" s="40" t="str">
        <f>F12</f>
        <v>u</v>
      </c>
      <c r="AS12" s="42">
        <v>2</v>
      </c>
      <c r="AT12" s="40" t="s">
        <v>2</v>
      </c>
      <c r="AU12" s="43">
        <f>H12+M12</f>
        <v>11</v>
      </c>
      <c r="AV12" s="40" t="str">
        <f>AR12</f>
        <v>u</v>
      </c>
      <c r="AW12" s="44" t="s">
        <v>2</v>
      </c>
      <c r="AX12" s="40">
        <f>H12*M12</f>
        <v>28</v>
      </c>
      <c r="AY12" s="40"/>
      <c r="AZ12" s="40"/>
      <c r="BA12" s="42"/>
      <c r="BB12" s="44"/>
      <c r="BC12" s="40"/>
      <c r="BD12" s="40"/>
      <c r="BE12" s="40"/>
      <c r="BF12" s="40"/>
      <c r="BG12" s="40"/>
      <c r="BH12" s="40"/>
      <c r="BI12" s="40"/>
      <c r="BJ12" s="40"/>
    </row>
    <row r="13" spans="2:62" s="1" customFormat="1" ht="17.25" thickBot="1">
      <c r="B13" s="12"/>
      <c r="C13" s="13"/>
      <c r="D13" s="13"/>
      <c r="E13" s="13"/>
      <c r="F13" s="13"/>
      <c r="G13" s="13"/>
      <c r="H13" s="19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6"/>
      <c r="AH13" s="6"/>
      <c r="AI13" s="6"/>
      <c r="AJ13" s="6"/>
      <c r="AK13" s="6"/>
      <c r="AL13" s="6"/>
      <c r="AM13" s="7"/>
      <c r="AN13" s="45"/>
      <c r="AO13" s="45"/>
      <c r="AP13" s="45"/>
      <c r="AQ13" s="45"/>
      <c r="AR13" s="40"/>
      <c r="AS13" s="40"/>
      <c r="AT13" s="40"/>
      <c r="AU13" s="46"/>
      <c r="AV13" s="40"/>
      <c r="AW13" s="4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2:62" s="1" customFormat="1" ht="21" thickBot="1" thickTop="1">
      <c r="B14" s="12"/>
      <c r="C14" s="13"/>
      <c r="D14" s="13"/>
      <c r="E14"/>
      <c r="F14" s="29"/>
      <c r="G14" s="22"/>
      <c r="H14" s="32"/>
      <c r="I14" s="21"/>
      <c r="J14" s="21"/>
      <c r="K14" s="33"/>
      <c r="L14" s="23"/>
      <c r="M14" s="13"/>
      <c r="N14" s="13"/>
      <c r="O14" s="38"/>
      <c r="P14" s="31"/>
      <c r="Q14" s="13"/>
      <c r="R14" s="13"/>
      <c r="S14" s="31"/>
      <c r="T14" s="15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6"/>
      <c r="AH14" s="6"/>
      <c r="AI14" s="6"/>
      <c r="AJ14" s="6"/>
      <c r="AK14" s="6"/>
      <c r="AL14" s="6"/>
      <c r="AM14" s="7"/>
      <c r="AN14" s="45"/>
      <c r="AO14" s="45"/>
      <c r="AP14" s="45"/>
      <c r="AQ14" s="45"/>
      <c r="AR14" s="40"/>
      <c r="AS14" s="40"/>
      <c r="AT14" s="40"/>
      <c r="AU14" s="46"/>
      <c r="AV14" s="40"/>
      <c r="AW14" s="4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2:62" s="1" customFormat="1" ht="17.25" thickTop="1">
      <c r="B15" s="12"/>
      <c r="C15" s="13"/>
      <c r="D15" s="13"/>
      <c r="E15" s="13"/>
      <c r="F15" s="13"/>
      <c r="G15" s="13"/>
      <c r="H15" s="19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8"/>
      <c r="AN15" s="41"/>
      <c r="AO15" s="41"/>
      <c r="AP15" s="41"/>
      <c r="AQ15" s="41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2:62" s="1" customFormat="1" ht="17.25" thickBot="1">
      <c r="B16" s="25"/>
      <c r="C16" s="10"/>
      <c r="D16" s="10"/>
      <c r="E16" s="10"/>
      <c r="F16" s="10"/>
      <c r="G16" s="10"/>
      <c r="H16" s="26"/>
      <c r="I16" s="26"/>
      <c r="J16" s="10"/>
      <c r="K16" s="11"/>
      <c r="L16" s="11"/>
      <c r="M16" s="11"/>
      <c r="N16" s="2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8"/>
      <c r="AN16" s="41"/>
      <c r="AO16" s="41"/>
      <c r="AP16" s="41"/>
      <c r="AQ16" s="41"/>
      <c r="AR16" s="40"/>
      <c r="AS16" s="40"/>
      <c r="AT16" s="40"/>
      <c r="AU16" s="46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2:62" s="1" customFormat="1" ht="17.25" thickTop="1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2:62" s="1" customFormat="1" ht="16.5">
      <c r="B18" s="5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2:62" s="1" customFormat="1" ht="16.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2:62" s="1" customFormat="1" ht="18">
      <c r="B20" s="12"/>
      <c r="C20" s="13"/>
      <c r="D20" s="14"/>
      <c r="E20" s="15" t="s">
        <v>1</v>
      </c>
      <c r="F20" s="1" t="str">
        <f ca="1">CHAR(RAND()*(122-97)+97)</f>
        <v>h</v>
      </c>
      <c r="G20" s="15" t="s">
        <v>4</v>
      </c>
      <c r="H20" s="15">
        <f ca="1">ROUND(RAND()*(9-5)+(5),0)</f>
        <v>6</v>
      </c>
      <c r="I20" s="17" t="s">
        <v>5</v>
      </c>
      <c r="J20" s="15" t="s">
        <v>1</v>
      </c>
      <c r="K20" s="1" t="str">
        <f>F20</f>
        <v>h</v>
      </c>
      <c r="L20" s="8" t="s">
        <v>2</v>
      </c>
      <c r="M20" s="15">
        <f ca="1">ROUND(RAND()*(4-(1))+(1),0)</f>
        <v>3</v>
      </c>
      <c r="N20" s="6" t="s">
        <v>5</v>
      </c>
      <c r="O20" s="8"/>
      <c r="P20" s="15"/>
      <c r="Q20" s="15"/>
      <c r="R20" s="1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8"/>
      <c r="AN20" s="41"/>
      <c r="AO20" s="41"/>
      <c r="AP20" s="41"/>
      <c r="AQ20" s="41"/>
      <c r="AR20" s="40"/>
      <c r="AS20" s="42"/>
      <c r="AT20" s="40"/>
      <c r="AU20" s="43"/>
      <c r="AV20" s="40" t="str">
        <f>F20</f>
        <v>h</v>
      </c>
      <c r="AW20" s="42">
        <v>2</v>
      </c>
      <c r="AX20" s="44" t="s">
        <v>4</v>
      </c>
      <c r="AY20" s="40">
        <f>H20-M20</f>
        <v>3</v>
      </c>
      <c r="AZ20" s="40" t="str">
        <f>AV20</f>
        <v>h</v>
      </c>
      <c r="BA20" s="44" t="s">
        <v>4</v>
      </c>
      <c r="BB20" s="40">
        <f>H20*M20</f>
        <v>18</v>
      </c>
      <c r="BC20" s="40"/>
      <c r="BD20" s="40"/>
      <c r="BE20" s="40"/>
      <c r="BF20" s="40"/>
      <c r="BG20" s="40"/>
      <c r="BH20" s="40"/>
      <c r="BI20" s="40"/>
      <c r="BJ20" s="40"/>
    </row>
    <row r="21" spans="2:62" s="1" customFormat="1" ht="17.25" thickBot="1">
      <c r="B21" s="12"/>
      <c r="C21" s="13"/>
      <c r="D21" s="13"/>
      <c r="E21" s="13"/>
      <c r="F21" s="13"/>
      <c r="G21" s="13"/>
      <c r="H21" s="19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6"/>
      <c r="AH21" s="6"/>
      <c r="AI21" s="6"/>
      <c r="AJ21" s="6"/>
      <c r="AK21" s="6"/>
      <c r="AL21" s="6"/>
      <c r="AM21" s="7"/>
      <c r="AN21" s="45"/>
      <c r="AO21" s="45"/>
      <c r="AP21" s="45"/>
      <c r="AQ21" s="45"/>
      <c r="AR21" s="40"/>
      <c r="AS21" s="40"/>
      <c r="AT21" s="40"/>
      <c r="AU21" s="46"/>
      <c r="AV21" s="40"/>
      <c r="AW21" s="4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2:62" s="1" customFormat="1" ht="21" thickBot="1" thickTop="1">
      <c r="B22" s="12"/>
      <c r="C22" s="13"/>
      <c r="D22" s="13"/>
      <c r="E22"/>
      <c r="F22" s="29"/>
      <c r="G22" s="22"/>
      <c r="H22" s="32"/>
      <c r="I22" s="21"/>
      <c r="J22" s="21"/>
      <c r="K22" s="32"/>
      <c r="L22" s="2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6"/>
      <c r="AH22" s="6"/>
      <c r="AI22" s="6"/>
      <c r="AJ22" s="6"/>
      <c r="AK22" s="6"/>
      <c r="AL22" s="6"/>
      <c r="AM22" s="7"/>
      <c r="AN22" s="45"/>
      <c r="AO22" s="45"/>
      <c r="AP22" s="45"/>
      <c r="AQ22" s="45"/>
      <c r="AR22" s="40"/>
      <c r="AS22" s="40"/>
      <c r="AT22" s="40"/>
      <c r="AU22" s="46"/>
      <c r="AV22" s="40"/>
      <c r="AW22" s="4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2:62" s="1" customFormat="1" ht="17.25" thickTop="1">
      <c r="B23" s="12"/>
      <c r="C23" s="13"/>
      <c r="D23" s="13"/>
      <c r="E23" s="13"/>
      <c r="F23" s="13"/>
      <c r="G23" s="13"/>
      <c r="H23" s="19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8"/>
      <c r="AN23" s="41"/>
      <c r="AO23" s="41"/>
      <c r="AP23" s="41"/>
      <c r="AQ23" s="41"/>
      <c r="AR23" s="40"/>
      <c r="AS23" s="40"/>
      <c r="AT23" s="40"/>
      <c r="AU23" s="46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2:62" s="1" customFormat="1" ht="17.25" thickBot="1">
      <c r="B24" s="25"/>
      <c r="C24" s="10"/>
      <c r="D24" s="10"/>
      <c r="E24" s="10"/>
      <c r="F24" s="10"/>
      <c r="G24" s="10"/>
      <c r="H24" s="26"/>
      <c r="I24" s="26"/>
      <c r="J24" s="10"/>
      <c r="K24" s="11"/>
      <c r="L24" s="11"/>
      <c r="M24" s="11"/>
      <c r="N24" s="2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28"/>
      <c r="AN24" s="41"/>
      <c r="AO24" s="41"/>
      <c r="AP24" s="41"/>
      <c r="AQ24" s="41"/>
      <c r="AR24" s="40"/>
      <c r="AS24" s="40"/>
      <c r="AT24" s="40"/>
      <c r="AU24" s="46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2:62" s="1" customFormat="1" ht="17.25" thickTop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2:62" s="1" customFormat="1" ht="16.5">
      <c r="B26" s="5" t="s">
        <v>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7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2:62" s="1" customFormat="1" ht="16.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2:62" s="1" customFormat="1" ht="18">
      <c r="B28" s="12"/>
      <c r="C28" s="13"/>
      <c r="D28" s="14"/>
      <c r="E28" s="15" t="s">
        <v>1</v>
      </c>
      <c r="F28" s="1" t="str">
        <f ca="1">CHAR(RAND()*(122-97)+97)</f>
        <v>m</v>
      </c>
      <c r="G28" s="15" t="s">
        <v>4</v>
      </c>
      <c r="H28" s="15">
        <f ca="1">ROUND(RAND()*(7-1)+(1),0)</f>
        <v>2</v>
      </c>
      <c r="I28" s="17" t="s">
        <v>5</v>
      </c>
      <c r="J28" s="15" t="s">
        <v>1</v>
      </c>
      <c r="K28" s="17" t="str">
        <f>F28</f>
        <v>m</v>
      </c>
      <c r="L28" s="15" t="s">
        <v>2</v>
      </c>
      <c r="M28" s="8">
        <f>H28</f>
        <v>2</v>
      </c>
      <c r="N28" s="15" t="s">
        <v>5</v>
      </c>
      <c r="O28" s="9"/>
      <c r="P28" s="8"/>
      <c r="Q28" s="15"/>
      <c r="R28" s="1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8"/>
      <c r="AN28" s="41"/>
      <c r="AO28" s="41"/>
      <c r="AP28" s="41"/>
      <c r="AQ28" s="41"/>
      <c r="AR28" s="40" t="str">
        <f>F28</f>
        <v>m</v>
      </c>
      <c r="AS28" s="42">
        <v>2</v>
      </c>
      <c r="AT28" s="40" t="s">
        <v>4</v>
      </c>
      <c r="AU28" s="43">
        <f>H28*M28</f>
        <v>4</v>
      </c>
      <c r="AV28" s="40"/>
      <c r="AW28" s="42"/>
      <c r="AX28" s="44"/>
      <c r="AY28" s="40"/>
      <c r="AZ28" s="40"/>
      <c r="BA28" s="44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2:62" s="1" customFormat="1" ht="17.25" thickBot="1">
      <c r="B29" s="12"/>
      <c r="C29" s="13"/>
      <c r="D29" s="13"/>
      <c r="E29" s="13"/>
      <c r="F29" s="13"/>
      <c r="G29" s="13"/>
      <c r="H29" s="19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6"/>
      <c r="AH29" s="6"/>
      <c r="AI29" s="6"/>
      <c r="AJ29" s="6"/>
      <c r="AK29" s="6"/>
      <c r="AL29" s="6"/>
      <c r="AM29" s="7"/>
      <c r="AN29" s="45"/>
      <c r="AO29" s="45"/>
      <c r="AP29" s="45"/>
      <c r="AQ29" s="45"/>
      <c r="AR29" s="40"/>
      <c r="AS29" s="40"/>
      <c r="AT29" s="40"/>
      <c r="AU29" s="46"/>
      <c r="AV29" s="40"/>
      <c r="AW29" s="4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2:62" s="1" customFormat="1" ht="21" thickBot="1" thickTop="1">
      <c r="B30" s="12"/>
      <c r="C30" s="13"/>
      <c r="D30" s="13"/>
      <c r="E30"/>
      <c r="F30" s="29"/>
      <c r="G30" s="22"/>
      <c r="H30" s="32"/>
      <c r="I30" s="24"/>
      <c r="J30" s="13"/>
      <c r="K30" s="38"/>
      <c r="L30" s="31"/>
      <c r="M30" s="13"/>
      <c r="N30" s="13"/>
      <c r="O30" s="31"/>
      <c r="P30" s="1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6"/>
      <c r="AH30" s="6"/>
      <c r="AI30" s="6"/>
      <c r="AJ30" s="6"/>
      <c r="AK30" s="6"/>
      <c r="AL30" s="6"/>
      <c r="AM30" s="7"/>
      <c r="AN30" s="45"/>
      <c r="AO30" s="45"/>
      <c r="AP30" s="45"/>
      <c r="AQ30" s="45"/>
      <c r="AR30" s="40"/>
      <c r="AS30" s="40"/>
      <c r="AT30" s="40"/>
      <c r="AU30" s="46"/>
      <c r="AV30" s="40"/>
      <c r="AW30" s="4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2:62" s="1" customFormat="1" ht="17.25" thickTop="1">
      <c r="B31" s="12"/>
      <c r="C31" s="13"/>
      <c r="D31" s="13"/>
      <c r="E31" s="13"/>
      <c r="F31" s="13"/>
      <c r="G31" s="13"/>
      <c r="H31" s="19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8"/>
      <c r="AN31" s="41"/>
      <c r="AO31" s="41"/>
      <c r="AP31" s="41"/>
      <c r="AQ31" s="41"/>
      <c r="AR31" s="40"/>
      <c r="AS31" s="40"/>
      <c r="AT31" s="40"/>
      <c r="AU31" s="46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2:62" s="1" customFormat="1" ht="17.25" thickBot="1">
      <c r="B32" s="25"/>
      <c r="C32" s="10"/>
      <c r="D32" s="10"/>
      <c r="E32" s="10"/>
      <c r="F32" s="10"/>
      <c r="G32" s="10"/>
      <c r="H32" s="26"/>
      <c r="I32" s="26"/>
      <c r="J32" s="10"/>
      <c r="K32" s="11"/>
      <c r="L32" s="11"/>
      <c r="M32" s="11"/>
      <c r="N32" s="2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8"/>
      <c r="AN32" s="41"/>
      <c r="AO32" s="41"/>
      <c r="AP32" s="41"/>
      <c r="AQ32" s="41"/>
      <c r="AR32" s="40"/>
      <c r="AS32" s="40"/>
      <c r="AT32" s="40"/>
      <c r="AU32" s="46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2:62" s="1" customFormat="1" ht="17.25" thickTop="1">
      <c r="B33" s="5" t="s">
        <v>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2:62" s="1" customFormat="1" ht="16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2:62" s="1" customFormat="1" ht="18">
      <c r="B35" s="12"/>
      <c r="C35" s="13"/>
      <c r="D35" s="14"/>
      <c r="E35" s="15" t="s">
        <v>1</v>
      </c>
      <c r="F35" s="1" t="str">
        <f ca="1">CHAR(RAND()*(122-97)+97)</f>
        <v>v</v>
      </c>
      <c r="G35" s="15" t="s">
        <v>4</v>
      </c>
      <c r="H35" s="15">
        <f ca="1">ROUND(RAND()*(7-1)+(1),0)</f>
        <v>6</v>
      </c>
      <c r="I35" s="17" t="s">
        <v>5</v>
      </c>
      <c r="J35" s="15" t="s">
        <v>1</v>
      </c>
      <c r="K35" s="17" t="str">
        <f>F35</f>
        <v>v</v>
      </c>
      <c r="L35" s="15" t="s">
        <v>4</v>
      </c>
      <c r="M35" s="8">
        <f>H35</f>
        <v>6</v>
      </c>
      <c r="N35" s="15" t="s">
        <v>5</v>
      </c>
      <c r="O35" s="17"/>
      <c r="P35" s="8"/>
      <c r="Q35" s="15"/>
      <c r="R35" s="6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8"/>
      <c r="AN35" s="41"/>
      <c r="AO35" s="41"/>
      <c r="AP35" s="41"/>
      <c r="AQ35" s="41"/>
      <c r="AR35" s="40"/>
      <c r="AS35" s="42"/>
      <c r="AT35" s="40"/>
      <c r="AU35" s="43"/>
      <c r="AV35" s="40" t="str">
        <f>F35</f>
        <v>v</v>
      </c>
      <c r="AW35" s="42">
        <v>2</v>
      </c>
      <c r="AX35" s="44" t="s">
        <v>4</v>
      </c>
      <c r="AY35" s="40">
        <f>H35+M35</f>
        <v>12</v>
      </c>
      <c r="AZ35" s="40" t="str">
        <f>AV35</f>
        <v>v</v>
      </c>
      <c r="BA35" s="44" t="s">
        <v>2</v>
      </c>
      <c r="BB35" s="40">
        <f>H35*M35</f>
        <v>36</v>
      </c>
      <c r="BC35" s="40"/>
      <c r="BD35" s="40"/>
      <c r="BE35" s="40"/>
      <c r="BF35" s="40"/>
      <c r="BG35" s="40"/>
      <c r="BH35" s="40"/>
      <c r="BI35" s="40"/>
      <c r="BJ35" s="40"/>
    </row>
    <row r="36" spans="2:62" s="1" customFormat="1" ht="17.25" thickBot="1">
      <c r="B36" s="12"/>
      <c r="C36" s="13"/>
      <c r="D36" s="13"/>
      <c r="E36" s="13"/>
      <c r="F36" s="13"/>
      <c r="G36" s="13"/>
      <c r="H36" s="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6"/>
      <c r="AH36" s="6"/>
      <c r="AI36" s="6"/>
      <c r="AJ36" s="6"/>
      <c r="AK36" s="6"/>
      <c r="AL36" s="6"/>
      <c r="AM36" s="7"/>
      <c r="AN36" s="45"/>
      <c r="AO36" s="45"/>
      <c r="AP36" s="45"/>
      <c r="AQ36" s="45"/>
      <c r="AR36" s="40"/>
      <c r="AS36" s="40"/>
      <c r="AT36" s="40"/>
      <c r="AU36" s="46"/>
      <c r="AV36" s="40"/>
      <c r="AW36" s="41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2:62" s="1" customFormat="1" ht="21" thickBot="1" thickTop="1">
      <c r="B37" s="12"/>
      <c r="C37" s="13"/>
      <c r="D37" s="13"/>
      <c r="E37"/>
      <c r="F37" s="29"/>
      <c r="G37" s="22"/>
      <c r="H37" s="32"/>
      <c r="I37" s="21"/>
      <c r="J37" s="21"/>
      <c r="K37" s="32"/>
      <c r="L37" s="24"/>
      <c r="P37" s="8"/>
      <c r="Q37" s="15"/>
      <c r="R37" s="1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6"/>
      <c r="AH37" s="6"/>
      <c r="AI37" s="6"/>
      <c r="AJ37" s="6"/>
      <c r="AK37" s="6"/>
      <c r="AL37" s="6"/>
      <c r="AM37" s="7"/>
      <c r="AN37" s="45"/>
      <c r="AO37" s="45"/>
      <c r="AP37" s="45"/>
      <c r="AQ37" s="45"/>
      <c r="AR37" s="40"/>
      <c r="AS37" s="40"/>
      <c r="AT37" s="40"/>
      <c r="AU37" s="46"/>
      <c r="AV37" s="40"/>
      <c r="AW37" s="41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2:62" s="1" customFormat="1" ht="17.25" thickTop="1">
      <c r="B38" s="12"/>
      <c r="C38" s="13"/>
      <c r="D38" s="13"/>
      <c r="E38" s="13"/>
      <c r="F38" s="13"/>
      <c r="G38" s="13"/>
      <c r="H38" s="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8"/>
      <c r="AN38" s="41"/>
      <c r="AO38" s="41"/>
      <c r="AP38" s="41"/>
      <c r="AQ38" s="41"/>
      <c r="AR38" s="40"/>
      <c r="AS38" s="40"/>
      <c r="AT38" s="40"/>
      <c r="AU38" s="46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2:62" s="1" customFormat="1" ht="17.25" thickBot="1">
      <c r="B39" s="25"/>
      <c r="C39" s="10"/>
      <c r="D39" s="10"/>
      <c r="E39" s="10"/>
      <c r="F39" s="10"/>
      <c r="G39" s="10"/>
      <c r="H39" s="26"/>
      <c r="I39" s="26"/>
      <c r="J39" s="10"/>
      <c r="K39" s="11"/>
      <c r="L39" s="11"/>
      <c r="M39" s="11"/>
      <c r="N39" s="2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8"/>
      <c r="AN39" s="41"/>
      <c r="AO39" s="41"/>
      <c r="AP39" s="41"/>
      <c r="AQ39" s="41"/>
      <c r="AR39" s="40"/>
      <c r="AS39" s="40"/>
      <c r="AT39" s="40"/>
      <c r="AU39" s="46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2:62" s="1" customFormat="1" ht="17.25" thickTop="1">
      <c r="B40" s="5" t="s">
        <v>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2:62" s="1" customFormat="1" ht="16.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2:62" s="1" customFormat="1" ht="18">
      <c r="B42" s="12"/>
      <c r="C42" s="13"/>
      <c r="D42" s="14"/>
      <c r="E42" s="15"/>
      <c r="F42" s="15"/>
      <c r="G42" s="15"/>
      <c r="H42" s="14"/>
      <c r="I42" s="15" t="s">
        <v>1</v>
      </c>
      <c r="J42" s="1" t="str">
        <f ca="1">CHAR(RAND()*(122-110)+110)</f>
        <v>t</v>
      </c>
      <c r="K42" s="15" t="s">
        <v>4</v>
      </c>
      <c r="L42" s="1" t="str">
        <f ca="1">CHAR(RAND()*(109-97)+97)</f>
        <v>b</v>
      </c>
      <c r="M42" s="17" t="s">
        <v>5</v>
      </c>
      <c r="N42" s="15" t="s">
        <v>1</v>
      </c>
      <c r="O42" s="17" t="str">
        <f>J42</f>
        <v>t</v>
      </c>
      <c r="P42" s="8" t="s">
        <v>2</v>
      </c>
      <c r="Q42" s="15">
        <f ca="1">ROUND(RAND()*(9-(5))+(5),0)</f>
        <v>5</v>
      </c>
      <c r="R42" s="6" t="str">
        <f>L42</f>
        <v>b</v>
      </c>
      <c r="S42" s="13" t="s">
        <v>5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8"/>
      <c r="AN42" s="41"/>
      <c r="AO42" s="41"/>
      <c r="AP42" s="41"/>
      <c r="AQ42" s="41"/>
      <c r="AR42" s="40"/>
      <c r="AS42" s="42"/>
      <c r="AT42" s="40"/>
      <c r="AU42" s="43"/>
      <c r="AV42" s="40" t="str">
        <f>J42</f>
        <v>t</v>
      </c>
      <c r="AW42" s="42">
        <v>2</v>
      </c>
      <c r="AX42" s="44" t="s">
        <v>2</v>
      </c>
      <c r="AY42" s="40">
        <f>Q42-1</f>
        <v>4</v>
      </c>
      <c r="AZ42" s="40" t="str">
        <f>L42</f>
        <v>b</v>
      </c>
      <c r="BA42" s="44" t="str">
        <f>O42</f>
        <v>t</v>
      </c>
      <c r="BB42" s="44" t="s">
        <v>4</v>
      </c>
      <c r="BC42" s="40">
        <f>Q42</f>
        <v>5</v>
      </c>
      <c r="BD42" s="40" t="str">
        <f>AZ42</f>
        <v>b</v>
      </c>
      <c r="BE42" s="42">
        <v>2</v>
      </c>
      <c r="BF42" s="40"/>
      <c r="BG42" s="40"/>
      <c r="BH42" s="40"/>
      <c r="BI42" s="40"/>
      <c r="BJ42" s="40"/>
    </row>
    <row r="43" spans="2:62" s="1" customFormat="1" ht="17.25" thickBot="1">
      <c r="B43" s="12"/>
      <c r="C43" s="13"/>
      <c r="D43" s="13"/>
      <c r="E43" s="13"/>
      <c r="F43" s="13"/>
      <c r="G43" s="13"/>
      <c r="H43" s="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6"/>
      <c r="AH43" s="6"/>
      <c r="AI43" s="6"/>
      <c r="AJ43" s="6"/>
      <c r="AK43" s="6"/>
      <c r="AL43" s="6"/>
      <c r="AM43" s="7"/>
      <c r="AN43" s="45"/>
      <c r="AO43" s="45"/>
      <c r="AP43" s="45"/>
      <c r="AQ43" s="45"/>
      <c r="AR43" s="40"/>
      <c r="AS43" s="40"/>
      <c r="AT43" s="40"/>
      <c r="AU43" s="46"/>
      <c r="AV43" s="40"/>
      <c r="AW43" s="41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2:62" s="1" customFormat="1" ht="21" thickBot="1" thickTop="1">
      <c r="B44" s="12"/>
      <c r="C44" s="13"/>
      <c r="D44" s="13"/>
      <c r="E44"/>
      <c r="F44" s="29"/>
      <c r="G44" s="22"/>
      <c r="H44" s="33"/>
      <c r="I44" s="21"/>
      <c r="J44" s="29"/>
      <c r="K44" s="30"/>
      <c r="L44" s="33"/>
      <c r="M44" s="21"/>
      <c r="N44" s="21"/>
      <c r="O44" s="22"/>
      <c r="P44" s="8"/>
      <c r="Q44" s="15"/>
      <c r="R44" s="1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6"/>
      <c r="AH44" s="6"/>
      <c r="AI44" s="6"/>
      <c r="AJ44" s="6"/>
      <c r="AK44" s="6"/>
      <c r="AL44" s="6"/>
      <c r="AM44" s="7"/>
      <c r="AN44" s="45"/>
      <c r="AO44" s="45"/>
      <c r="AP44" s="45"/>
      <c r="AQ44" s="45"/>
      <c r="AR44" s="40"/>
      <c r="AS44" s="40"/>
      <c r="AT44" s="40"/>
      <c r="AU44" s="46"/>
      <c r="AV44" s="40"/>
      <c r="AW44" s="41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2:62" s="1" customFormat="1" ht="17.25" thickTop="1">
      <c r="B45" s="12"/>
      <c r="C45" s="13"/>
      <c r="D45" s="13"/>
      <c r="E45" s="13"/>
      <c r="F45" s="13"/>
      <c r="G45" s="13"/>
      <c r="H45" s="19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8"/>
      <c r="AN45" s="41"/>
      <c r="AO45" s="41"/>
      <c r="AP45" s="41"/>
      <c r="AQ45" s="41"/>
      <c r="AR45" s="40"/>
      <c r="AS45" s="40"/>
      <c r="AT45" s="40"/>
      <c r="AU45" s="46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2:62" s="1" customFormat="1" ht="17.25" thickBot="1">
      <c r="B46" s="25"/>
      <c r="C46" s="10"/>
      <c r="D46" s="10"/>
      <c r="E46" s="10"/>
      <c r="F46" s="10"/>
      <c r="G46" s="10"/>
      <c r="H46" s="26"/>
      <c r="I46" s="26"/>
      <c r="J46" s="10"/>
      <c r="K46" s="11"/>
      <c r="L46" s="11"/>
      <c r="M46" s="11"/>
      <c r="N46" s="2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28"/>
      <c r="AN46" s="41"/>
      <c r="AO46" s="41"/>
      <c r="AP46" s="41"/>
      <c r="AQ46" s="41"/>
      <c r="AR46" s="40"/>
      <c r="AS46" s="40"/>
      <c r="AT46" s="40"/>
      <c r="AU46" s="46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2:62" s="1" customFormat="1" ht="17.25" thickTop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4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2:62" s="1" customFormat="1" ht="16.5">
      <c r="B48" s="5" t="s">
        <v>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2:62" s="1" customFormat="1" ht="16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7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2:62" s="1" customFormat="1" ht="18">
      <c r="B50" s="12"/>
      <c r="C50" s="13"/>
      <c r="D50" s="14"/>
      <c r="E50" s="15" t="s">
        <v>1</v>
      </c>
      <c r="F50" s="1" t="str">
        <f ca="1">CHAR(RAND()*(122-97)+97)</f>
        <v>k</v>
      </c>
      <c r="G50" s="15" t="s">
        <v>2</v>
      </c>
      <c r="H50" s="15">
        <f ca="1">ROUND(RAND()*(7-(2))+(2),0)</f>
        <v>5</v>
      </c>
      <c r="I50" s="17" t="s">
        <v>5</v>
      </c>
      <c r="J50" s="15" t="s">
        <v>1</v>
      </c>
      <c r="K50" s="17" t="str">
        <f>F50</f>
        <v>k</v>
      </c>
      <c r="L50" s="31" t="s">
        <v>2</v>
      </c>
      <c r="M50" s="15">
        <f ca="1">ROUND(RAND()*(8-(2))+(2),0)</f>
        <v>2</v>
      </c>
      <c r="N50" s="15" t="s">
        <v>5</v>
      </c>
      <c r="O50" s="9"/>
      <c r="P50" s="8"/>
      <c r="Q50" s="15"/>
      <c r="R50" s="1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8"/>
      <c r="AN50" s="41"/>
      <c r="AO50" s="41"/>
      <c r="AP50" s="41"/>
      <c r="AQ50" s="41"/>
      <c r="AR50" s="40" t="str">
        <f>F50</f>
        <v>k</v>
      </c>
      <c r="AS50" s="42">
        <v>2</v>
      </c>
      <c r="AT50" s="40" t="s">
        <v>2</v>
      </c>
      <c r="AU50" s="43">
        <f>H50+M50</f>
        <v>7</v>
      </c>
      <c r="AV50" s="40" t="str">
        <f>AR50</f>
        <v>k</v>
      </c>
      <c r="AW50" s="44" t="s">
        <v>2</v>
      </c>
      <c r="AX50" s="40">
        <f>H50*M50</f>
        <v>10</v>
      </c>
      <c r="AY50" s="40"/>
      <c r="AZ50" s="40"/>
      <c r="BA50" s="42"/>
      <c r="BB50" s="44"/>
      <c r="BC50" s="40"/>
      <c r="BD50" s="40"/>
      <c r="BE50" s="40"/>
      <c r="BF50" s="40"/>
      <c r="BG50" s="40"/>
      <c r="BH50" s="40"/>
      <c r="BI50" s="40"/>
      <c r="BJ50" s="40"/>
    </row>
    <row r="51" spans="2:62" s="1" customFormat="1" ht="17.25" thickBot="1">
      <c r="B51" s="12"/>
      <c r="C51" s="13"/>
      <c r="D51" s="13"/>
      <c r="E51" s="13"/>
      <c r="F51" s="13"/>
      <c r="G51" s="13"/>
      <c r="H51" s="19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6"/>
      <c r="AH51" s="6"/>
      <c r="AI51" s="6"/>
      <c r="AJ51" s="6"/>
      <c r="AK51" s="6"/>
      <c r="AL51" s="6"/>
      <c r="AM51" s="7"/>
      <c r="AN51" s="45"/>
      <c r="AO51" s="45"/>
      <c r="AP51" s="45"/>
      <c r="AQ51" s="45"/>
      <c r="AR51" s="40"/>
      <c r="AS51" s="40"/>
      <c r="AT51" s="40"/>
      <c r="AU51" s="46"/>
      <c r="AV51" s="40"/>
      <c r="AW51" s="41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2:62" s="1" customFormat="1" ht="21" thickBot="1" thickTop="1">
      <c r="B52" s="12"/>
      <c r="C52" s="13"/>
      <c r="D52" s="13"/>
      <c r="E52"/>
      <c r="F52" s="29"/>
      <c r="G52" s="22"/>
      <c r="H52" s="33"/>
      <c r="I52" s="24"/>
      <c r="J52" s="24"/>
      <c r="K52" s="33"/>
      <c r="L52" s="24"/>
      <c r="M52" s="13"/>
      <c r="N52" s="13"/>
      <c r="O52" s="38"/>
      <c r="P52" s="31"/>
      <c r="Q52" s="13"/>
      <c r="R52" s="13"/>
      <c r="S52" s="31"/>
      <c r="T52" s="15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6"/>
      <c r="AH52" s="6"/>
      <c r="AI52" s="6"/>
      <c r="AJ52" s="6"/>
      <c r="AK52" s="6"/>
      <c r="AL52" s="6"/>
      <c r="AM52" s="7"/>
      <c r="AN52" s="45"/>
      <c r="AO52" s="45"/>
      <c r="AP52" s="45"/>
      <c r="AQ52" s="45"/>
      <c r="AR52" s="40"/>
      <c r="AS52" s="40"/>
      <c r="AT52" s="40"/>
      <c r="AU52" s="46"/>
      <c r="AV52" s="40"/>
      <c r="AW52" s="41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2:62" s="1" customFormat="1" ht="17.25" thickTop="1">
      <c r="B53" s="12"/>
      <c r="C53" s="13"/>
      <c r="D53" s="13"/>
      <c r="E53" s="13"/>
      <c r="F53" s="13"/>
      <c r="G53" s="13"/>
      <c r="H53" s="19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8"/>
      <c r="AN53" s="41"/>
      <c r="AO53" s="41"/>
      <c r="AP53" s="41"/>
      <c r="AQ53" s="41"/>
      <c r="AR53" s="40"/>
      <c r="AS53" s="40"/>
      <c r="AT53" s="40"/>
      <c r="AU53" s="46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2:62" s="1" customFormat="1" ht="17.25" thickBot="1">
      <c r="B54" s="25"/>
      <c r="C54" s="10"/>
      <c r="D54" s="10"/>
      <c r="E54" s="10"/>
      <c r="F54" s="10"/>
      <c r="G54" s="10"/>
      <c r="H54" s="26"/>
      <c r="I54" s="26"/>
      <c r="J54" s="10"/>
      <c r="K54" s="11"/>
      <c r="L54" s="11"/>
      <c r="M54" s="11"/>
      <c r="N54" s="27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28"/>
      <c r="AN54" s="41"/>
      <c r="AO54" s="41"/>
      <c r="AP54" s="41"/>
      <c r="AQ54" s="41"/>
      <c r="AR54" s="40"/>
      <c r="AS54" s="40"/>
      <c r="AT54" s="40"/>
      <c r="AU54" s="46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2:62" s="1" customFormat="1" ht="17.25" thickTop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2:62" s="1" customFormat="1" ht="16.5">
      <c r="B56" s="5" t="s">
        <v>11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7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2:62" s="1" customFormat="1" ht="16.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7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2:62" s="1" customFormat="1" ht="18">
      <c r="B58" s="12"/>
      <c r="C58" s="13"/>
      <c r="D58" s="14"/>
      <c r="E58" s="15" t="s">
        <v>1</v>
      </c>
      <c r="F58" s="1" t="str">
        <f ca="1">CHAR(RAND()*(122-97)+97)</f>
        <v>r</v>
      </c>
      <c r="G58" s="15" t="s">
        <v>4</v>
      </c>
      <c r="H58" s="15">
        <f ca="1">ROUND(RAND()*(9-5)+(5),0)</f>
        <v>8</v>
      </c>
      <c r="I58" s="17" t="s">
        <v>5</v>
      </c>
      <c r="J58" s="15" t="s">
        <v>1</v>
      </c>
      <c r="K58" s="1" t="str">
        <f>F58</f>
        <v>r</v>
      </c>
      <c r="L58" s="8" t="s">
        <v>2</v>
      </c>
      <c r="M58" s="15">
        <f ca="1">ROUND(RAND()*(4-(1))+(1),0)</f>
        <v>2</v>
      </c>
      <c r="N58" s="6" t="s">
        <v>5</v>
      </c>
      <c r="O58" s="8"/>
      <c r="P58" s="15"/>
      <c r="Q58" s="15"/>
      <c r="R58" s="16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8"/>
      <c r="AN58" s="41"/>
      <c r="AO58" s="41"/>
      <c r="AP58" s="41"/>
      <c r="AQ58" s="41"/>
      <c r="AR58" s="40"/>
      <c r="AS58" s="42"/>
      <c r="AT58" s="40"/>
      <c r="AU58" s="43"/>
      <c r="AV58" s="40" t="str">
        <f>F58</f>
        <v>r</v>
      </c>
      <c r="AW58" s="42">
        <v>2</v>
      </c>
      <c r="AX58" s="44" t="s">
        <v>4</v>
      </c>
      <c r="AY58" s="40">
        <f>H58-M58</f>
        <v>6</v>
      </c>
      <c r="AZ58" s="40" t="str">
        <f>AV58</f>
        <v>r</v>
      </c>
      <c r="BA58" s="44" t="s">
        <v>4</v>
      </c>
      <c r="BB58" s="40">
        <f>H58*M58</f>
        <v>16</v>
      </c>
      <c r="BC58" s="40"/>
      <c r="BD58" s="40"/>
      <c r="BE58" s="40"/>
      <c r="BF58" s="40"/>
      <c r="BG58" s="40"/>
      <c r="BH58" s="40"/>
      <c r="BI58" s="40"/>
      <c r="BJ58" s="40"/>
    </row>
    <row r="59" spans="2:62" s="1" customFormat="1" ht="17.25" thickBot="1">
      <c r="B59" s="12"/>
      <c r="C59" s="13"/>
      <c r="D59" s="13"/>
      <c r="E59" s="13"/>
      <c r="F59" s="13"/>
      <c r="G59" s="13"/>
      <c r="H59" s="19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6"/>
      <c r="AH59" s="6"/>
      <c r="AI59" s="6"/>
      <c r="AJ59" s="6"/>
      <c r="AK59" s="6"/>
      <c r="AL59" s="6"/>
      <c r="AM59" s="7"/>
      <c r="AN59" s="45"/>
      <c r="AO59" s="45"/>
      <c r="AP59" s="45"/>
      <c r="AQ59" s="45"/>
      <c r="AR59" s="40"/>
      <c r="AS59" s="40"/>
      <c r="AT59" s="40"/>
      <c r="AU59" s="46"/>
      <c r="AV59" s="40"/>
      <c r="AW59" s="41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2:62" s="1" customFormat="1" ht="21" thickBot="1" thickTop="1">
      <c r="B60" s="12"/>
      <c r="C60" s="13"/>
      <c r="D60" s="13"/>
      <c r="E60"/>
      <c r="F60" s="29"/>
      <c r="G60" s="22"/>
      <c r="H60" s="33"/>
      <c r="I60" s="21"/>
      <c r="J60" s="21"/>
      <c r="K60" s="33"/>
      <c r="L60" s="3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6"/>
      <c r="AH60" s="6"/>
      <c r="AI60" s="6"/>
      <c r="AJ60" s="6"/>
      <c r="AK60" s="6"/>
      <c r="AL60" s="6"/>
      <c r="AM60" s="7"/>
      <c r="AN60" s="45"/>
      <c r="AO60" s="45"/>
      <c r="AP60" s="45"/>
      <c r="AQ60" s="45"/>
      <c r="AR60" s="40"/>
      <c r="AS60" s="40"/>
      <c r="AT60" s="40"/>
      <c r="AU60" s="46"/>
      <c r="AV60" s="40"/>
      <c r="AW60" s="4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2:62" s="1" customFormat="1" ht="17.25" thickTop="1">
      <c r="B61" s="12"/>
      <c r="C61" s="13"/>
      <c r="D61" s="13"/>
      <c r="E61" s="13"/>
      <c r="F61" s="13"/>
      <c r="G61" s="13"/>
      <c r="H61" s="19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8"/>
      <c r="AN61" s="41"/>
      <c r="AO61" s="41"/>
      <c r="AP61" s="41"/>
      <c r="AQ61" s="41"/>
      <c r="AR61" s="40"/>
      <c r="AS61" s="40"/>
      <c r="AT61" s="40"/>
      <c r="AU61" s="46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2:62" s="1" customFormat="1" ht="17.25" thickBot="1">
      <c r="B62" s="25"/>
      <c r="C62" s="10"/>
      <c r="D62" s="10"/>
      <c r="E62" s="10"/>
      <c r="F62" s="10"/>
      <c r="G62" s="10"/>
      <c r="H62" s="26"/>
      <c r="I62" s="26"/>
      <c r="J62" s="10"/>
      <c r="K62" s="11"/>
      <c r="L62" s="11"/>
      <c r="M62" s="11"/>
      <c r="N62" s="27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28"/>
      <c r="AN62" s="41"/>
      <c r="AO62" s="41"/>
      <c r="AP62" s="41"/>
      <c r="AQ62" s="41"/>
      <c r="AR62" s="40"/>
      <c r="AS62" s="40"/>
      <c r="AT62" s="40"/>
      <c r="AU62" s="46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2:62" s="1" customFormat="1" ht="17.25" thickTop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4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2:62" s="1" customFormat="1" ht="16.5">
      <c r="B64" s="5" t="s">
        <v>12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7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2:62" s="1" customFormat="1" ht="16.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7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2:62" s="1" customFormat="1" ht="18">
      <c r="B66" s="12"/>
      <c r="C66" s="13"/>
      <c r="D66" s="14"/>
      <c r="E66" s="15" t="s">
        <v>1</v>
      </c>
      <c r="F66" s="1" t="str">
        <f ca="1">CHAR(RAND()*(122-97)+97)</f>
        <v>w</v>
      </c>
      <c r="G66" s="15" t="s">
        <v>4</v>
      </c>
      <c r="H66" s="15">
        <f ca="1">ROUND(RAND()*(7-1)+(1),0)</f>
        <v>3</v>
      </c>
      <c r="I66" s="17" t="s">
        <v>5</v>
      </c>
      <c r="J66" s="15" t="s">
        <v>1</v>
      </c>
      <c r="K66" s="17" t="str">
        <f>F66</f>
        <v>w</v>
      </c>
      <c r="L66" s="15" t="s">
        <v>2</v>
      </c>
      <c r="M66" s="8">
        <f>H66</f>
        <v>3</v>
      </c>
      <c r="N66" s="15" t="s">
        <v>5</v>
      </c>
      <c r="O66" s="9"/>
      <c r="P66" s="8"/>
      <c r="Q66" s="15"/>
      <c r="R66" s="16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8"/>
      <c r="AN66" s="41"/>
      <c r="AO66" s="41"/>
      <c r="AP66" s="41"/>
      <c r="AQ66" s="41"/>
      <c r="AR66" s="40" t="str">
        <f>F66</f>
        <v>w</v>
      </c>
      <c r="AS66" s="42">
        <v>2</v>
      </c>
      <c r="AT66" s="40" t="s">
        <v>4</v>
      </c>
      <c r="AU66" s="43">
        <f>H66*M66</f>
        <v>9</v>
      </c>
      <c r="AV66" s="40"/>
      <c r="AW66" s="42"/>
      <c r="AX66" s="44"/>
      <c r="AY66" s="40"/>
      <c r="AZ66" s="40"/>
      <c r="BA66" s="44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2:62" s="1" customFormat="1" ht="17.25" thickBot="1">
      <c r="B67" s="12"/>
      <c r="C67" s="13"/>
      <c r="D67" s="13"/>
      <c r="E67" s="13"/>
      <c r="F67" s="13"/>
      <c r="G67" s="13"/>
      <c r="H67" s="19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6"/>
      <c r="AH67" s="6"/>
      <c r="AI67" s="6"/>
      <c r="AJ67" s="6"/>
      <c r="AK67" s="6"/>
      <c r="AL67" s="6"/>
      <c r="AM67" s="7"/>
      <c r="AN67" s="45"/>
      <c r="AO67" s="45"/>
      <c r="AP67" s="45"/>
      <c r="AQ67" s="45"/>
      <c r="AR67" s="40"/>
      <c r="AS67" s="40"/>
      <c r="AT67" s="40"/>
      <c r="AU67" s="46"/>
      <c r="AV67" s="40"/>
      <c r="AW67" s="41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2:62" s="1" customFormat="1" ht="21" thickBot="1" thickTop="1">
      <c r="B68" s="12"/>
      <c r="C68" s="13"/>
      <c r="D68" s="13"/>
      <c r="E68"/>
      <c r="F68" s="29"/>
      <c r="G68" s="22"/>
      <c r="H68" s="33"/>
      <c r="I68" s="24"/>
      <c r="J68" s="13"/>
      <c r="K68" s="38"/>
      <c r="L68" s="31"/>
      <c r="M68" s="13"/>
      <c r="N68" s="13"/>
      <c r="O68" s="31"/>
      <c r="P68" s="15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6"/>
      <c r="AH68" s="6"/>
      <c r="AI68" s="6"/>
      <c r="AJ68" s="6"/>
      <c r="AK68" s="6"/>
      <c r="AL68" s="6"/>
      <c r="AM68" s="7"/>
      <c r="AN68" s="45"/>
      <c r="AO68" s="45"/>
      <c r="AP68" s="45"/>
      <c r="AQ68" s="45"/>
      <c r="AR68" s="40"/>
      <c r="AS68" s="40"/>
      <c r="AT68" s="40"/>
      <c r="AU68" s="46"/>
      <c r="AV68" s="40"/>
      <c r="AW68" s="41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2:62" s="1" customFormat="1" ht="17.25" thickTop="1">
      <c r="B69" s="12"/>
      <c r="C69" s="13"/>
      <c r="D69" s="13"/>
      <c r="E69" s="13"/>
      <c r="F69" s="13"/>
      <c r="G69" s="13"/>
      <c r="H69" s="19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8"/>
      <c r="AN69" s="41"/>
      <c r="AO69" s="41"/>
      <c r="AP69" s="41"/>
      <c r="AQ69" s="41"/>
      <c r="AR69" s="40"/>
      <c r="AS69" s="40"/>
      <c r="AT69" s="40"/>
      <c r="AU69" s="46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2:62" s="1" customFormat="1" ht="17.25" thickBot="1">
      <c r="B70" s="25"/>
      <c r="C70" s="10"/>
      <c r="D70" s="10"/>
      <c r="E70" s="10"/>
      <c r="F70" s="10"/>
      <c r="G70" s="10"/>
      <c r="H70" s="26"/>
      <c r="I70" s="26"/>
      <c r="J70" s="10"/>
      <c r="K70" s="11"/>
      <c r="L70" s="11"/>
      <c r="M70" s="11"/>
      <c r="N70" s="27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28"/>
      <c r="AN70" s="41"/>
      <c r="AO70" s="41"/>
      <c r="AP70" s="41"/>
      <c r="AQ70" s="41"/>
      <c r="AR70" s="40"/>
      <c r="AS70" s="40"/>
      <c r="AT70" s="40"/>
      <c r="AU70" s="46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2:62" s="1" customFormat="1" ht="17.25" thickTop="1">
      <c r="B71" s="12"/>
      <c r="C71" s="13"/>
      <c r="D71" s="13"/>
      <c r="E71" s="13"/>
      <c r="F71" s="13"/>
      <c r="G71" s="13"/>
      <c r="H71" s="19"/>
      <c r="I71" s="19"/>
      <c r="J71" s="13"/>
      <c r="K71" s="6"/>
      <c r="L71" s="6"/>
      <c r="M71" s="6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8"/>
      <c r="AN71" s="41"/>
      <c r="AO71" s="41"/>
      <c r="AP71" s="41"/>
      <c r="AQ71" s="41"/>
      <c r="AR71" s="40"/>
      <c r="AS71" s="40"/>
      <c r="AT71" s="40"/>
      <c r="AU71" s="46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2:62" s="1" customFormat="1" ht="16.5">
      <c r="B72" s="5" t="s">
        <v>13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7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2:62" s="1" customFormat="1" ht="16.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7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2:62" s="1" customFormat="1" ht="18">
      <c r="B74" s="12"/>
      <c r="C74" s="13"/>
      <c r="D74" s="14"/>
      <c r="E74" s="15" t="s">
        <v>1</v>
      </c>
      <c r="F74" s="1" t="str">
        <f ca="1">CHAR(RAND()*(122-97)+97)</f>
        <v>w</v>
      </c>
      <c r="G74" s="15" t="s">
        <v>4</v>
      </c>
      <c r="H74" s="15">
        <f ca="1">ROUND(RAND()*(7-1)+(1),0)</f>
        <v>3</v>
      </c>
      <c r="I74" s="17" t="s">
        <v>5</v>
      </c>
      <c r="J74" s="15" t="s">
        <v>1</v>
      </c>
      <c r="K74" s="17" t="str">
        <f>F74</f>
        <v>w</v>
      </c>
      <c r="L74" s="15" t="s">
        <v>4</v>
      </c>
      <c r="M74" s="8">
        <f>H74</f>
        <v>3</v>
      </c>
      <c r="N74" s="15" t="s">
        <v>5</v>
      </c>
      <c r="O74" s="17"/>
      <c r="P74" s="8"/>
      <c r="Q74" s="1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8"/>
      <c r="AN74" s="41"/>
      <c r="AO74" s="41"/>
      <c r="AP74" s="41"/>
      <c r="AQ74" s="41"/>
      <c r="AR74" s="40"/>
      <c r="AS74" s="42"/>
      <c r="AT74" s="40"/>
      <c r="AU74" s="43"/>
      <c r="AV74" s="40" t="str">
        <f>F74</f>
        <v>w</v>
      </c>
      <c r="AW74" s="42">
        <v>2</v>
      </c>
      <c r="AX74" s="44" t="s">
        <v>4</v>
      </c>
      <c r="AY74" s="40">
        <f>H74+M74</f>
        <v>6</v>
      </c>
      <c r="AZ74" s="40" t="str">
        <f>AV74</f>
        <v>w</v>
      </c>
      <c r="BA74" s="44" t="s">
        <v>2</v>
      </c>
      <c r="BB74" s="40">
        <f>H74*M74</f>
        <v>9</v>
      </c>
      <c r="BC74" s="40"/>
      <c r="BD74" s="40"/>
      <c r="BE74" s="40"/>
      <c r="BF74" s="40"/>
      <c r="BG74" s="40"/>
      <c r="BH74" s="40"/>
      <c r="BI74" s="40"/>
      <c r="BJ74" s="40"/>
    </row>
    <row r="75" spans="2:62" s="1" customFormat="1" ht="17.25" thickBot="1">
      <c r="B75" s="12"/>
      <c r="C75" s="13"/>
      <c r="D75" s="13"/>
      <c r="E75" s="13"/>
      <c r="F75" s="13"/>
      <c r="G75" s="13"/>
      <c r="H75" s="19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6"/>
      <c r="AH75" s="6"/>
      <c r="AI75" s="6"/>
      <c r="AJ75" s="6"/>
      <c r="AK75" s="6"/>
      <c r="AL75" s="6"/>
      <c r="AM75" s="7"/>
      <c r="AN75" s="45"/>
      <c r="AO75" s="45"/>
      <c r="AP75" s="45"/>
      <c r="AQ75" s="45"/>
      <c r="AR75" s="40"/>
      <c r="AS75" s="40"/>
      <c r="AT75" s="40"/>
      <c r="AU75" s="46"/>
      <c r="AV75" s="40"/>
      <c r="AW75" s="41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2:62" s="1" customFormat="1" ht="21" thickBot="1" thickTop="1">
      <c r="B76" s="12"/>
      <c r="C76" s="13"/>
      <c r="D76" s="13"/>
      <c r="E76"/>
      <c r="F76" s="29"/>
      <c r="G76" s="22"/>
      <c r="H76" s="33"/>
      <c r="I76" s="21"/>
      <c r="J76" s="21"/>
      <c r="K76" s="33"/>
      <c r="L76" s="21"/>
      <c r="P76" s="8"/>
      <c r="Q76" s="15"/>
      <c r="R76" s="15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6"/>
      <c r="AH76" s="6"/>
      <c r="AI76" s="6"/>
      <c r="AJ76" s="6"/>
      <c r="AK76" s="6"/>
      <c r="AL76" s="6"/>
      <c r="AM76" s="7"/>
      <c r="AN76" s="45"/>
      <c r="AO76" s="45"/>
      <c r="AP76" s="45"/>
      <c r="AQ76" s="45"/>
      <c r="AR76" s="40"/>
      <c r="AS76" s="40"/>
      <c r="AT76" s="40"/>
      <c r="AU76" s="46"/>
      <c r="AV76" s="40"/>
      <c r="AW76" s="41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2:62" s="1" customFormat="1" ht="17.25" thickTop="1">
      <c r="B77" s="12"/>
      <c r="C77" s="13"/>
      <c r="D77" s="13"/>
      <c r="E77" s="13"/>
      <c r="F77" s="13"/>
      <c r="G77" s="13"/>
      <c r="H77" s="19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8"/>
      <c r="AN77" s="41"/>
      <c r="AO77" s="41"/>
      <c r="AP77" s="41"/>
      <c r="AQ77" s="41"/>
      <c r="AR77" s="40"/>
      <c r="AS77" s="40"/>
      <c r="AT77" s="40"/>
      <c r="AU77" s="46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2:62" s="1" customFormat="1" ht="17.25" thickBot="1">
      <c r="B78" s="25"/>
      <c r="C78" s="10"/>
      <c r="D78" s="10"/>
      <c r="E78" s="10"/>
      <c r="F78" s="10"/>
      <c r="G78" s="10"/>
      <c r="H78" s="26"/>
      <c r="I78" s="26"/>
      <c r="J78" s="10"/>
      <c r="K78" s="11"/>
      <c r="L78" s="11"/>
      <c r="M78" s="11"/>
      <c r="N78" s="27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28"/>
      <c r="AN78" s="41"/>
      <c r="AO78" s="41"/>
      <c r="AP78" s="41"/>
      <c r="AQ78" s="41"/>
      <c r="AR78" s="40"/>
      <c r="AS78" s="40"/>
      <c r="AT78" s="40"/>
      <c r="AU78" s="46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2:62" s="1" customFormat="1" ht="17.25" thickTop="1">
      <c r="B79" s="5" t="s">
        <v>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7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2:62" s="1" customFormat="1" ht="16.5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7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2:62" s="1" customFormat="1" ht="18">
      <c r="B81" s="12"/>
      <c r="C81" s="13"/>
      <c r="D81" s="14"/>
      <c r="E81" s="15"/>
      <c r="F81" s="15"/>
      <c r="G81" s="15"/>
      <c r="H81" s="14"/>
      <c r="I81" s="15" t="s">
        <v>1</v>
      </c>
      <c r="J81" s="1" t="str">
        <f ca="1">CHAR(RAND()*(122-110)+110)</f>
        <v>q</v>
      </c>
      <c r="K81" s="15" t="s">
        <v>4</v>
      </c>
      <c r="L81" s="1" t="str">
        <f ca="1">CHAR(RAND()*(109-97)+97)</f>
        <v>f</v>
      </c>
      <c r="M81" s="17" t="s">
        <v>5</v>
      </c>
      <c r="N81" s="15" t="s">
        <v>1</v>
      </c>
      <c r="O81" s="17" t="str">
        <f>J81</f>
        <v>q</v>
      </c>
      <c r="P81" s="8" t="s">
        <v>2</v>
      </c>
      <c r="Q81" s="15">
        <f ca="1">ROUND(RAND()*(6-(2))+(2),0)</f>
        <v>4</v>
      </c>
      <c r="R81" s="6" t="str">
        <f>L81</f>
        <v>f</v>
      </c>
      <c r="S81" s="13" t="s">
        <v>5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8"/>
      <c r="AN81" s="41"/>
      <c r="AO81" s="41"/>
      <c r="AP81" s="41"/>
      <c r="AQ81" s="41"/>
      <c r="AR81" s="40"/>
      <c r="AS81" s="42"/>
      <c r="AT81" s="40"/>
      <c r="AU81" s="43"/>
      <c r="AV81" s="40" t="str">
        <f>J81</f>
        <v>q</v>
      </c>
      <c r="AW81" s="42">
        <v>2</v>
      </c>
      <c r="AX81" s="44" t="s">
        <v>2</v>
      </c>
      <c r="AY81" s="40">
        <f>Q81-1</f>
        <v>3</v>
      </c>
      <c r="AZ81" s="40" t="str">
        <f>L81</f>
        <v>f</v>
      </c>
      <c r="BA81" s="44" t="str">
        <f>O81</f>
        <v>q</v>
      </c>
      <c r="BB81" s="44" t="s">
        <v>4</v>
      </c>
      <c r="BC81" s="40">
        <f>Q81</f>
        <v>4</v>
      </c>
      <c r="BD81" s="40" t="str">
        <f>AZ81</f>
        <v>f</v>
      </c>
      <c r="BE81" s="42">
        <v>2</v>
      </c>
      <c r="BF81" s="40"/>
      <c r="BG81" s="40"/>
      <c r="BH81" s="40"/>
      <c r="BI81" s="40"/>
      <c r="BJ81" s="40"/>
    </row>
    <row r="82" spans="2:62" s="1" customFormat="1" ht="17.25" thickBot="1">
      <c r="B82" s="12"/>
      <c r="C82" s="13"/>
      <c r="D82" s="13"/>
      <c r="E82" s="13"/>
      <c r="F82" s="13"/>
      <c r="G82" s="13"/>
      <c r="H82" s="19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6"/>
      <c r="AH82" s="6"/>
      <c r="AI82" s="6"/>
      <c r="AJ82" s="6"/>
      <c r="AK82" s="6"/>
      <c r="AL82" s="6"/>
      <c r="AM82" s="7"/>
      <c r="AN82" s="45"/>
      <c r="AO82" s="45"/>
      <c r="AP82" s="45"/>
      <c r="AQ82" s="45"/>
      <c r="AR82" s="40"/>
      <c r="AS82" s="40"/>
      <c r="AT82" s="40"/>
      <c r="AU82" s="46"/>
      <c r="AV82" s="40"/>
      <c r="AW82" s="41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2:62" s="1" customFormat="1" ht="19.5" thickBot="1" thickTop="1">
      <c r="B83" s="12"/>
      <c r="C83" s="13"/>
      <c r="D83" s="13"/>
      <c r="E83"/>
      <c r="F83" s="51"/>
      <c r="G83" s="49"/>
      <c r="H83" s="23"/>
      <c r="I83" s="48"/>
      <c r="J83" s="48"/>
      <c r="K83" s="48"/>
      <c r="L83" s="23"/>
      <c r="M83" s="48"/>
      <c r="N83" s="48"/>
      <c r="O83" s="49"/>
      <c r="P83" s="8"/>
      <c r="Q83" s="15"/>
      <c r="R83" s="15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6"/>
      <c r="AH83" s="6"/>
      <c r="AI83" s="6"/>
      <c r="AJ83" s="6"/>
      <c r="AK83" s="6"/>
      <c r="AL83" s="6"/>
      <c r="AM83" s="7"/>
      <c r="AN83" s="45"/>
      <c r="AO83" s="45"/>
      <c r="AP83" s="45"/>
      <c r="AQ83" s="45"/>
      <c r="AR83" s="40"/>
      <c r="AS83" s="40"/>
      <c r="AT83" s="40"/>
      <c r="AU83" s="46"/>
      <c r="AV83" s="40"/>
      <c r="AW83" s="41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2:62" s="1" customFormat="1" ht="17.25" thickTop="1">
      <c r="B84" s="12"/>
      <c r="C84" s="13"/>
      <c r="D84" s="13"/>
      <c r="E84" s="13"/>
      <c r="F84" s="13"/>
      <c r="G84" s="13"/>
      <c r="H84" s="19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8"/>
      <c r="AN84" s="41"/>
      <c r="AO84" s="41"/>
      <c r="AP84" s="41"/>
      <c r="AQ84" s="41"/>
      <c r="AR84" s="40"/>
      <c r="AS84" s="40"/>
      <c r="AT84" s="40"/>
      <c r="AU84" s="46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2:62" s="1" customFormat="1" ht="17.25" thickBot="1">
      <c r="B85" s="25"/>
      <c r="C85" s="10"/>
      <c r="D85" s="10"/>
      <c r="E85" s="10"/>
      <c r="F85" s="10"/>
      <c r="G85" s="10"/>
      <c r="H85" s="26"/>
      <c r="I85" s="26"/>
      <c r="J85" s="10"/>
      <c r="K85" s="11"/>
      <c r="L85" s="11"/>
      <c r="M85" s="11"/>
      <c r="N85" s="27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28"/>
      <c r="AN85" s="41"/>
      <c r="AO85" s="41"/>
      <c r="AP85" s="41"/>
      <c r="AQ85" s="41"/>
      <c r="AR85" s="40"/>
      <c r="AS85" s="40"/>
      <c r="AT85" s="40"/>
      <c r="AU85" s="46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40:62" s="1" customFormat="1" ht="17.25" thickTop="1"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8:62" s="1" customFormat="1" ht="16.5">
      <c r="H87" s="20"/>
      <c r="I87" s="20"/>
      <c r="J87" s="20"/>
      <c r="N87"/>
      <c r="O87"/>
      <c r="P87"/>
      <c r="Q87"/>
      <c r="R87"/>
      <c r="S87"/>
      <c r="T87"/>
      <c r="U87"/>
      <c r="V87"/>
      <c r="W87"/>
      <c r="X87"/>
      <c r="Y87"/>
      <c r="AN87" s="40"/>
      <c r="AO87" s="40"/>
      <c r="AP87" s="40"/>
      <c r="AQ87" s="40"/>
      <c r="AR87" s="40"/>
      <c r="AS87" s="46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8:62" s="1" customFormat="1" ht="16.5">
      <c r="H88" s="20"/>
      <c r="I88" s="20"/>
      <c r="J88" s="20"/>
      <c r="AN88" s="40"/>
      <c r="AO88" s="40"/>
      <c r="AP88" s="40"/>
      <c r="AQ88" s="40"/>
      <c r="AR88" s="40"/>
      <c r="AS88" s="46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8:62" s="1" customFormat="1" ht="16.5">
      <c r="H89" s="20"/>
      <c r="I89" s="20"/>
      <c r="J89" s="20"/>
      <c r="N89"/>
      <c r="O89"/>
      <c r="P89"/>
      <c r="Q89"/>
      <c r="R89"/>
      <c r="S89"/>
      <c r="T89"/>
      <c r="U89"/>
      <c r="V89"/>
      <c r="W89"/>
      <c r="X89"/>
      <c r="Y89"/>
      <c r="AN89" s="40"/>
      <c r="AO89" s="40"/>
      <c r="AP89" s="40"/>
      <c r="AQ89" s="40"/>
      <c r="AR89" s="40"/>
      <c r="AS89" s="46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</sheetData>
  <sheetProtection password="DD01" sheet="1" objects="1" scenarios="1" selectLockedCells="1"/>
  <mergeCells count="1">
    <mergeCell ref="B2:AM5"/>
  </mergeCells>
  <conditionalFormatting sqref="F14">
    <cfRule type="cellIs" priority="157" dxfId="1" operator="notEqual" stopIfTrue="1">
      <formula>AR$12</formula>
    </cfRule>
    <cfRule type="cellIs" priority="158" dxfId="300" operator="equal" stopIfTrue="1">
      <formula>AR$12</formula>
    </cfRule>
  </conditionalFormatting>
  <conditionalFormatting sqref="G14">
    <cfRule type="cellIs" priority="155" dxfId="1" operator="notEqual" stopIfTrue="1">
      <formula>AS$12</formula>
    </cfRule>
    <cfRule type="cellIs" priority="156" dxfId="300" operator="equal" stopIfTrue="1">
      <formula>AS$12</formula>
    </cfRule>
  </conditionalFormatting>
  <conditionalFormatting sqref="H14">
    <cfRule type="cellIs" priority="153" dxfId="1" operator="notEqual" stopIfTrue="1">
      <formula>AT$12</formula>
    </cfRule>
    <cfRule type="cellIs" priority="154" dxfId="300" operator="equal" stopIfTrue="1">
      <formula>AT$12</formula>
    </cfRule>
  </conditionalFormatting>
  <conditionalFormatting sqref="I14">
    <cfRule type="cellIs" priority="151" dxfId="1" operator="notEqual" stopIfTrue="1">
      <formula>AU$12</formula>
    </cfRule>
    <cfRule type="cellIs" priority="152" dxfId="300" operator="equal" stopIfTrue="1">
      <formula>AU$12</formula>
    </cfRule>
  </conditionalFormatting>
  <conditionalFormatting sqref="J14">
    <cfRule type="cellIs" priority="149" dxfId="1" operator="notEqual" stopIfTrue="1">
      <formula>AV$12</formula>
    </cfRule>
    <cfRule type="cellIs" priority="150" dxfId="300" operator="equal" stopIfTrue="1">
      <formula>AV$12</formula>
    </cfRule>
  </conditionalFormatting>
  <conditionalFormatting sqref="K14">
    <cfRule type="cellIs" priority="147" dxfId="1" operator="notEqual" stopIfTrue="1">
      <formula>AW$12</formula>
    </cfRule>
    <cfRule type="cellIs" priority="148" dxfId="300" operator="equal" stopIfTrue="1">
      <formula>AW$12</formula>
    </cfRule>
  </conditionalFormatting>
  <conditionalFormatting sqref="L14">
    <cfRule type="cellIs" priority="145" dxfId="1" operator="notEqual" stopIfTrue="1">
      <formula>AX$12</formula>
    </cfRule>
    <cfRule type="cellIs" priority="146" dxfId="300" operator="equal" stopIfTrue="1">
      <formula>AX$12</formula>
    </cfRule>
  </conditionalFormatting>
  <conditionalFormatting sqref="F22">
    <cfRule type="cellIs" priority="141" dxfId="1" operator="notEqual" stopIfTrue="1">
      <formula>AV$20</formula>
    </cfRule>
    <cfRule type="cellIs" priority="142" dxfId="300" operator="equal" stopIfTrue="1">
      <formula>AV$20</formula>
    </cfRule>
  </conditionalFormatting>
  <conditionalFormatting sqref="G22">
    <cfRule type="cellIs" priority="139" dxfId="1" operator="notEqual" stopIfTrue="1">
      <formula>AW$20</formula>
    </cfRule>
    <cfRule type="cellIs" priority="140" dxfId="300" operator="equal" stopIfTrue="1">
      <formula>AW$20</formula>
    </cfRule>
  </conditionalFormatting>
  <conditionalFormatting sqref="H22">
    <cfRule type="cellIs" priority="137" dxfId="1" operator="notEqual" stopIfTrue="1">
      <formula>AX$20</formula>
    </cfRule>
    <cfRule type="cellIs" priority="138" dxfId="300" operator="equal" stopIfTrue="1">
      <formula>AX$20</formula>
    </cfRule>
  </conditionalFormatting>
  <conditionalFormatting sqref="I22">
    <cfRule type="cellIs" priority="135" dxfId="1" operator="notEqual" stopIfTrue="1">
      <formula>AY$20</formula>
    </cfRule>
    <cfRule type="cellIs" priority="136" dxfId="300" operator="equal" stopIfTrue="1">
      <formula>AY$20</formula>
    </cfRule>
  </conditionalFormatting>
  <conditionalFormatting sqref="J22">
    <cfRule type="cellIs" priority="133" dxfId="1" operator="notEqual" stopIfTrue="1">
      <formula>AZ$20</formula>
    </cfRule>
    <cfRule type="cellIs" priority="134" dxfId="300" operator="equal" stopIfTrue="1">
      <formula>AZ$20</formula>
    </cfRule>
  </conditionalFormatting>
  <conditionalFormatting sqref="K22">
    <cfRule type="cellIs" priority="131" dxfId="1" operator="notEqual" stopIfTrue="1">
      <formula>BA$20</formula>
    </cfRule>
    <cfRule type="cellIs" priority="132" dxfId="300" operator="equal" stopIfTrue="1">
      <formula>BA$20</formula>
    </cfRule>
  </conditionalFormatting>
  <conditionalFormatting sqref="L22">
    <cfRule type="cellIs" priority="129" dxfId="1" operator="notEqual" stopIfTrue="1">
      <formula>BB$20</formula>
    </cfRule>
    <cfRule type="cellIs" priority="130" dxfId="300" operator="equal" stopIfTrue="1">
      <formula>BB$20</formula>
    </cfRule>
  </conditionalFormatting>
  <conditionalFormatting sqref="F30">
    <cfRule type="cellIs" priority="125" dxfId="1" operator="notEqual" stopIfTrue="1">
      <formula>AR$28</formula>
    </cfRule>
    <cfRule type="cellIs" priority="126" dxfId="300" operator="equal" stopIfTrue="1">
      <formula>AR$28</formula>
    </cfRule>
  </conditionalFormatting>
  <conditionalFormatting sqref="G30">
    <cfRule type="cellIs" priority="123" dxfId="1" operator="notEqual" stopIfTrue="1">
      <formula>AS$28</formula>
    </cfRule>
    <cfRule type="cellIs" priority="124" dxfId="300" operator="equal" stopIfTrue="1">
      <formula>AS$28</formula>
    </cfRule>
  </conditionalFormatting>
  <conditionalFormatting sqref="H30">
    <cfRule type="cellIs" priority="121" dxfId="1" operator="notEqual" stopIfTrue="1">
      <formula>AT$28</formula>
    </cfRule>
    <cfRule type="cellIs" priority="122" dxfId="300" operator="equal" stopIfTrue="1">
      <formula>AT$28</formula>
    </cfRule>
  </conditionalFormatting>
  <conditionalFormatting sqref="I30">
    <cfRule type="cellIs" priority="119" dxfId="1" operator="notEqual" stopIfTrue="1">
      <formula>AU$28</formula>
    </cfRule>
    <cfRule type="cellIs" priority="120" dxfId="300" operator="equal" stopIfTrue="1">
      <formula>AU$28</formula>
    </cfRule>
  </conditionalFormatting>
  <conditionalFormatting sqref="F37">
    <cfRule type="cellIs" priority="115" dxfId="1" operator="notEqual" stopIfTrue="1">
      <formula>AV$35</formula>
    </cfRule>
    <cfRule type="cellIs" priority="116" dxfId="300" operator="equal" stopIfTrue="1">
      <formula>AV$35</formula>
    </cfRule>
  </conditionalFormatting>
  <conditionalFormatting sqref="G37">
    <cfRule type="cellIs" priority="113" dxfId="1" operator="notEqual" stopIfTrue="1">
      <formula>AW$35</formula>
    </cfRule>
    <cfRule type="cellIs" priority="114" dxfId="300" operator="equal" stopIfTrue="1">
      <formula>AW$35</formula>
    </cfRule>
  </conditionalFormatting>
  <conditionalFormatting sqref="H37">
    <cfRule type="cellIs" priority="111" dxfId="1" operator="notEqual" stopIfTrue="1">
      <formula>AX$35</formula>
    </cfRule>
    <cfRule type="cellIs" priority="112" dxfId="300" operator="equal" stopIfTrue="1">
      <formula>AX$35</formula>
    </cfRule>
  </conditionalFormatting>
  <conditionalFormatting sqref="I37">
    <cfRule type="cellIs" priority="109" dxfId="1" operator="notEqual" stopIfTrue="1">
      <formula>AY$35</formula>
    </cfRule>
    <cfRule type="cellIs" priority="110" dxfId="300" operator="equal" stopIfTrue="1">
      <formula>AY$35</formula>
    </cfRule>
  </conditionalFormatting>
  <conditionalFormatting sqref="J37">
    <cfRule type="cellIs" priority="107" dxfId="1" operator="notEqual" stopIfTrue="1">
      <formula>AZ$35</formula>
    </cfRule>
    <cfRule type="cellIs" priority="108" dxfId="300" operator="equal" stopIfTrue="1">
      <formula>AZ$35</formula>
    </cfRule>
  </conditionalFormatting>
  <conditionalFormatting sqref="K37">
    <cfRule type="cellIs" priority="105" dxfId="1" operator="notEqual" stopIfTrue="1">
      <formula>BA$35</formula>
    </cfRule>
    <cfRule type="cellIs" priority="106" dxfId="300" operator="equal" stopIfTrue="1">
      <formula>BA$35</formula>
    </cfRule>
  </conditionalFormatting>
  <conditionalFormatting sqref="L37">
    <cfRule type="cellIs" priority="103" dxfId="1" operator="notEqual" stopIfTrue="1">
      <formula>BB$35</formula>
    </cfRule>
    <cfRule type="cellIs" priority="104" dxfId="300" operator="equal" stopIfTrue="1">
      <formula>BB$35</formula>
    </cfRule>
  </conditionalFormatting>
  <conditionalFormatting sqref="F44">
    <cfRule type="cellIs" priority="99" dxfId="1" operator="notEqual" stopIfTrue="1">
      <formula>AV$42</formula>
    </cfRule>
    <cfRule type="cellIs" priority="100" dxfId="300" operator="equal" stopIfTrue="1">
      <formula>AV$42</formula>
    </cfRule>
  </conditionalFormatting>
  <conditionalFormatting sqref="G44">
    <cfRule type="cellIs" priority="97" dxfId="1" operator="notEqual" stopIfTrue="1">
      <formula>AW$42</formula>
    </cfRule>
    <cfRule type="cellIs" priority="98" dxfId="300" operator="equal" stopIfTrue="1">
      <formula>AW$42</formula>
    </cfRule>
  </conditionalFormatting>
  <conditionalFormatting sqref="H44">
    <cfRule type="cellIs" priority="95" dxfId="1" operator="notEqual" stopIfTrue="1">
      <formula>AX$42</formula>
    </cfRule>
    <cfRule type="cellIs" priority="96" dxfId="300" operator="equal" stopIfTrue="1">
      <formula>AX$42</formula>
    </cfRule>
  </conditionalFormatting>
  <conditionalFormatting sqref="I44">
    <cfRule type="cellIs" priority="93" dxfId="1" operator="notEqual" stopIfTrue="1">
      <formula>AY$42</formula>
    </cfRule>
    <cfRule type="cellIs" priority="94" dxfId="300" operator="equal" stopIfTrue="1">
      <formula>AY$42</formula>
    </cfRule>
  </conditionalFormatting>
  <conditionalFormatting sqref="J44">
    <cfRule type="cellIs" priority="91" dxfId="1" operator="notEqual" stopIfTrue="1">
      <formula>AZ$42</formula>
    </cfRule>
    <cfRule type="cellIs" priority="92" dxfId="300" operator="equal" stopIfTrue="1">
      <formula>AZ$42</formula>
    </cfRule>
  </conditionalFormatting>
  <conditionalFormatting sqref="K44">
    <cfRule type="cellIs" priority="89" dxfId="1" operator="notEqual" stopIfTrue="1">
      <formula>BA$42</formula>
    </cfRule>
    <cfRule type="cellIs" priority="90" dxfId="300" operator="equal" stopIfTrue="1">
      <formula>BA$42</formula>
    </cfRule>
  </conditionalFormatting>
  <conditionalFormatting sqref="L44">
    <cfRule type="cellIs" priority="87" dxfId="1" operator="notEqual" stopIfTrue="1">
      <formula>BB$42</formula>
    </cfRule>
    <cfRule type="cellIs" priority="88" dxfId="300" operator="equal" stopIfTrue="1">
      <formula>BB$42</formula>
    </cfRule>
  </conditionalFormatting>
  <conditionalFormatting sqref="M44">
    <cfRule type="cellIs" priority="85" dxfId="1" operator="notEqual" stopIfTrue="1">
      <formula>BC$42</formula>
    </cfRule>
    <cfRule type="cellIs" priority="86" dxfId="300" operator="equal" stopIfTrue="1">
      <formula>BC$42</formula>
    </cfRule>
  </conditionalFormatting>
  <conditionalFormatting sqref="N44">
    <cfRule type="cellIs" priority="83" dxfId="1" operator="notEqual" stopIfTrue="1">
      <formula>BD$42</formula>
    </cfRule>
    <cfRule type="cellIs" priority="84" dxfId="300" operator="equal" stopIfTrue="1">
      <formula>BD$42</formula>
    </cfRule>
  </conditionalFormatting>
  <conditionalFormatting sqref="O44">
    <cfRule type="cellIs" priority="81" dxfId="1" operator="notEqual" stopIfTrue="1">
      <formula>BE$42</formula>
    </cfRule>
    <cfRule type="cellIs" priority="82" dxfId="300" operator="equal" stopIfTrue="1">
      <formula>BE$42</formula>
    </cfRule>
  </conditionalFormatting>
  <conditionalFormatting sqref="F52">
    <cfRule type="cellIs" priority="69" dxfId="1" operator="notEqual" stopIfTrue="1">
      <formula>AR$50</formula>
    </cfRule>
    <cfRule type="cellIs" priority="70" dxfId="300" operator="equal" stopIfTrue="1">
      <formula>AR$50</formula>
    </cfRule>
  </conditionalFormatting>
  <conditionalFormatting sqref="G52">
    <cfRule type="cellIs" priority="67" dxfId="1" operator="notEqual" stopIfTrue="1">
      <formula>AS$50</formula>
    </cfRule>
    <cfRule type="cellIs" priority="68" dxfId="300" operator="equal" stopIfTrue="1">
      <formula>AS$50</formula>
    </cfRule>
  </conditionalFormatting>
  <conditionalFormatting sqref="H52">
    <cfRule type="cellIs" priority="65" dxfId="1" operator="notEqual" stopIfTrue="1">
      <formula>AT$50</formula>
    </cfRule>
    <cfRule type="cellIs" priority="66" dxfId="300" operator="equal" stopIfTrue="1">
      <formula>AT$50</formula>
    </cfRule>
  </conditionalFormatting>
  <conditionalFormatting sqref="I52">
    <cfRule type="cellIs" priority="63" dxfId="1" operator="notEqual" stopIfTrue="1">
      <formula>AU$50</formula>
    </cfRule>
    <cfRule type="cellIs" priority="64" dxfId="300" operator="equal" stopIfTrue="1">
      <formula>AU$50</formula>
    </cfRule>
  </conditionalFormatting>
  <conditionalFormatting sqref="J52">
    <cfRule type="cellIs" priority="61" dxfId="1" operator="notEqual" stopIfTrue="1">
      <formula>AV$50</formula>
    </cfRule>
    <cfRule type="cellIs" priority="62" dxfId="300" operator="equal" stopIfTrue="1">
      <formula>AV$50</formula>
    </cfRule>
  </conditionalFormatting>
  <conditionalFormatting sqref="K52">
    <cfRule type="cellIs" priority="59" dxfId="1" operator="notEqual" stopIfTrue="1">
      <formula>AW$50</formula>
    </cfRule>
    <cfRule type="cellIs" priority="60" dxfId="300" operator="equal" stopIfTrue="1">
      <formula>AW$50</formula>
    </cfRule>
  </conditionalFormatting>
  <conditionalFormatting sqref="L52">
    <cfRule type="cellIs" priority="57" dxfId="1" operator="notEqual" stopIfTrue="1">
      <formula>AX$50</formula>
    </cfRule>
    <cfRule type="cellIs" priority="58" dxfId="300" operator="equal" stopIfTrue="1">
      <formula>AX$50</formula>
    </cfRule>
  </conditionalFormatting>
  <conditionalFormatting sqref="F60">
    <cfRule type="cellIs" priority="55" dxfId="1" operator="notEqual" stopIfTrue="1">
      <formula>AV$58</formula>
    </cfRule>
    <cfRule type="cellIs" priority="56" dxfId="300" operator="equal" stopIfTrue="1">
      <formula>AV$58</formula>
    </cfRule>
  </conditionalFormatting>
  <conditionalFormatting sqref="H60">
    <cfRule type="cellIs" priority="53" dxfId="1" operator="notEqual" stopIfTrue="1">
      <formula>AX$58</formula>
    </cfRule>
    <cfRule type="cellIs" priority="54" dxfId="300" operator="equal" stopIfTrue="1">
      <formula>AX$58</formula>
    </cfRule>
  </conditionalFormatting>
  <conditionalFormatting sqref="I60">
    <cfRule type="cellIs" priority="51" dxfId="1" operator="notEqual" stopIfTrue="1">
      <formula>AY$58</formula>
    </cfRule>
    <cfRule type="cellIs" priority="52" dxfId="300" operator="equal" stopIfTrue="1">
      <formula>AY$58</formula>
    </cfRule>
  </conditionalFormatting>
  <conditionalFormatting sqref="K60">
    <cfRule type="cellIs" priority="49" dxfId="1" operator="notEqual" stopIfTrue="1">
      <formula>BA$58</formula>
    </cfRule>
    <cfRule type="cellIs" priority="50" dxfId="300" operator="equal" stopIfTrue="1">
      <formula>BA$58</formula>
    </cfRule>
  </conditionalFormatting>
  <conditionalFormatting sqref="J60">
    <cfRule type="cellIs" priority="47" dxfId="1" operator="notEqual" stopIfTrue="1">
      <formula>AZ$58</formula>
    </cfRule>
    <cfRule type="cellIs" priority="48" dxfId="300" operator="equal" stopIfTrue="1">
      <formula>AZ$58</formula>
    </cfRule>
  </conditionalFormatting>
  <conditionalFormatting sqref="G60">
    <cfRule type="cellIs" priority="45" dxfId="1" operator="notEqual" stopIfTrue="1">
      <formula>AW$58</formula>
    </cfRule>
    <cfRule type="cellIs" priority="46" dxfId="300" operator="equal" stopIfTrue="1">
      <formula>AW$58</formula>
    </cfRule>
  </conditionalFormatting>
  <conditionalFormatting sqref="F68">
    <cfRule type="cellIs" priority="43" dxfId="1" operator="notEqual" stopIfTrue="1">
      <formula>AR$66</formula>
    </cfRule>
    <cfRule type="cellIs" priority="44" dxfId="300" operator="equal" stopIfTrue="1">
      <formula>AR$66</formula>
    </cfRule>
  </conditionalFormatting>
  <conditionalFormatting sqref="H68">
    <cfRule type="cellIs" priority="41" dxfId="1" operator="notEqual" stopIfTrue="1">
      <formula>AT$66</formula>
    </cfRule>
    <cfRule type="cellIs" priority="42" dxfId="300" operator="equal" stopIfTrue="1">
      <formula>AT$66</formula>
    </cfRule>
  </conditionalFormatting>
  <conditionalFormatting sqref="I68">
    <cfRule type="cellIs" priority="39" dxfId="1" operator="notEqual" stopIfTrue="1">
      <formula>AU$66</formula>
    </cfRule>
    <cfRule type="cellIs" priority="40" dxfId="300" operator="equal" stopIfTrue="1">
      <formula>AU$66</formula>
    </cfRule>
  </conditionalFormatting>
  <conditionalFormatting sqref="G68">
    <cfRule type="cellIs" priority="37" dxfId="1" operator="notEqual" stopIfTrue="1">
      <formula>AS$66</formula>
    </cfRule>
    <cfRule type="cellIs" priority="38" dxfId="300" operator="equal" stopIfTrue="1">
      <formula>AS$66</formula>
    </cfRule>
  </conditionalFormatting>
  <conditionalFormatting sqref="F76">
    <cfRule type="cellIs" priority="35" dxfId="1" operator="notEqual" stopIfTrue="1">
      <formula>AV$74</formula>
    </cfRule>
    <cfRule type="cellIs" priority="36" dxfId="300" operator="equal" stopIfTrue="1">
      <formula>AV$74</formula>
    </cfRule>
  </conditionalFormatting>
  <conditionalFormatting sqref="G76">
    <cfRule type="cellIs" priority="33" dxfId="1" operator="notEqual" stopIfTrue="1">
      <formula>AW$74</formula>
    </cfRule>
    <cfRule type="cellIs" priority="34" dxfId="300" operator="equal" stopIfTrue="1">
      <formula>AW$74</formula>
    </cfRule>
  </conditionalFormatting>
  <conditionalFormatting sqref="H76">
    <cfRule type="cellIs" priority="31" dxfId="1" operator="notEqual" stopIfTrue="1">
      <formula>AX$74</formula>
    </cfRule>
    <cfRule type="cellIs" priority="32" dxfId="300" operator="equal" stopIfTrue="1">
      <formula>AX$74</formula>
    </cfRule>
  </conditionalFormatting>
  <conditionalFormatting sqref="I76">
    <cfRule type="cellIs" priority="29" dxfId="1" operator="notEqual" stopIfTrue="1">
      <formula>AY$74</formula>
    </cfRule>
    <cfRule type="cellIs" priority="30" dxfId="300" operator="equal" stopIfTrue="1">
      <formula>AY$74</formula>
    </cfRule>
  </conditionalFormatting>
  <conditionalFormatting sqref="J76">
    <cfRule type="cellIs" priority="27" dxfId="1" operator="notEqual" stopIfTrue="1">
      <formula>AZ$74</formula>
    </cfRule>
    <cfRule type="cellIs" priority="28" dxfId="300" operator="equal" stopIfTrue="1">
      <formula>AZ$74</formula>
    </cfRule>
  </conditionalFormatting>
  <conditionalFormatting sqref="K76">
    <cfRule type="cellIs" priority="25" dxfId="1" operator="notEqual" stopIfTrue="1">
      <formula>BA$74</formula>
    </cfRule>
    <cfRule type="cellIs" priority="26" dxfId="300" operator="equal" stopIfTrue="1">
      <formula>BA$74</formula>
    </cfRule>
  </conditionalFormatting>
  <conditionalFormatting sqref="L76">
    <cfRule type="cellIs" priority="23" dxfId="1" operator="notEqual" stopIfTrue="1">
      <formula>BB$74</formula>
    </cfRule>
    <cfRule type="cellIs" priority="24" dxfId="300" operator="equal" stopIfTrue="1">
      <formula>BB$74</formula>
    </cfRule>
  </conditionalFormatting>
  <conditionalFormatting sqref="F83">
    <cfRule type="cellIs" priority="21" dxfId="1" operator="notEqual" stopIfTrue="1">
      <formula>AV$81</formula>
    </cfRule>
    <cfRule type="cellIs" priority="22" dxfId="300" operator="equal" stopIfTrue="1">
      <formula>AV$81</formula>
    </cfRule>
  </conditionalFormatting>
  <conditionalFormatting sqref="G83">
    <cfRule type="cellIs" priority="19" dxfId="1" operator="notEqual" stopIfTrue="1">
      <formula>AW$81</formula>
    </cfRule>
    <cfRule type="cellIs" priority="20" dxfId="300" operator="equal" stopIfTrue="1">
      <formula>AW$81</formula>
    </cfRule>
  </conditionalFormatting>
  <conditionalFormatting sqref="H83">
    <cfRule type="cellIs" priority="17" dxfId="1" operator="notEqual" stopIfTrue="1">
      <formula>AX$81</formula>
    </cfRule>
    <cfRule type="cellIs" priority="18" dxfId="300" operator="equal" stopIfTrue="1">
      <formula>AX$81</formula>
    </cfRule>
  </conditionalFormatting>
  <conditionalFormatting sqref="I83">
    <cfRule type="cellIs" priority="15" dxfId="1" operator="notEqual" stopIfTrue="1">
      <formula>AY$81</formula>
    </cfRule>
    <cfRule type="cellIs" priority="16" dxfId="300" operator="equal" stopIfTrue="1">
      <formula>AY$81</formula>
    </cfRule>
  </conditionalFormatting>
  <conditionalFormatting sqref="J83">
    <cfRule type="cellIs" priority="13" dxfId="1" operator="notEqual" stopIfTrue="1">
      <formula>AZ$81</formula>
    </cfRule>
    <cfRule type="cellIs" priority="14" dxfId="300" operator="equal" stopIfTrue="1">
      <formula>AZ$81</formula>
    </cfRule>
  </conditionalFormatting>
  <conditionalFormatting sqref="K83">
    <cfRule type="cellIs" priority="11" dxfId="1" operator="notEqual" stopIfTrue="1">
      <formula>BA$81</formula>
    </cfRule>
    <cfRule type="cellIs" priority="12" dxfId="300" operator="equal" stopIfTrue="1">
      <formula>BA$81</formula>
    </cfRule>
  </conditionalFormatting>
  <conditionalFormatting sqref="L83">
    <cfRule type="cellIs" priority="9" dxfId="1" operator="notEqual" stopIfTrue="1">
      <formula>BB$81</formula>
    </cfRule>
    <cfRule type="cellIs" priority="10" dxfId="300" operator="equal" stopIfTrue="1">
      <formula>BB$81</formula>
    </cfRule>
  </conditionalFormatting>
  <conditionalFormatting sqref="M83">
    <cfRule type="cellIs" priority="7" dxfId="1" operator="notEqual" stopIfTrue="1">
      <formula>BC$81</formula>
    </cfRule>
    <cfRule type="cellIs" priority="8" dxfId="300" operator="equal" stopIfTrue="1">
      <formula>BC$81</formula>
    </cfRule>
  </conditionalFormatting>
  <conditionalFormatting sqref="N83">
    <cfRule type="cellIs" priority="5" dxfId="1" operator="notEqual" stopIfTrue="1">
      <formula>BD$81</formula>
    </cfRule>
    <cfRule type="cellIs" priority="6" dxfId="300" operator="equal" stopIfTrue="1">
      <formula>BD$81</formula>
    </cfRule>
  </conditionalFormatting>
  <conditionalFormatting sqref="O83">
    <cfRule type="cellIs" priority="3" dxfId="1" operator="notEqual" stopIfTrue="1">
      <formula>BE$81</formula>
    </cfRule>
    <cfRule type="cellIs" priority="4" dxfId="300" operator="equal" stopIfTrue="1">
      <formula>BE$81</formula>
    </cfRule>
  </conditionalFormatting>
  <conditionalFormatting sqref="L60">
    <cfRule type="cellIs" priority="1" dxfId="1" operator="notEqual" stopIfTrue="1">
      <formula>BB$58</formula>
    </cfRule>
    <cfRule type="cellIs" priority="2" dxfId="300" operator="equal" stopIfTrue="1">
      <formula>$BB$58</formula>
    </cfRule>
  </conditionalFormatting>
  <printOptions/>
  <pageMargins left="0.7086614173228347" right="0.61" top="0.34" bottom="0.49" header="0.31496062992125984" footer="0.31496062992125984"/>
  <pageSetup fitToHeight="1" fitToWidth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89"/>
  <sheetViews>
    <sheetView showGridLines="0" showRowColHeaders="0" zoomScalePageLayoutView="0" workbookViewId="0" topLeftCell="A1">
      <selection activeCell="B2" sqref="B2:AM5"/>
    </sheetView>
  </sheetViews>
  <sheetFormatPr defaultColWidth="3.7109375" defaultRowHeight="15"/>
  <cols>
    <col min="1" max="4" width="3.7109375" style="39" customWidth="1"/>
    <col min="5" max="5" width="3.8515625" style="39" bestFit="1" customWidth="1"/>
    <col min="6" max="8" width="3.7109375" style="39" customWidth="1"/>
    <col min="9" max="10" width="3.8515625" style="39" bestFit="1" customWidth="1"/>
    <col min="11" max="11" width="3.7109375" style="39" customWidth="1"/>
    <col min="12" max="12" width="3.8515625" style="39" bestFit="1" customWidth="1"/>
    <col min="13" max="22" width="3.7109375" style="39" customWidth="1"/>
    <col min="23" max="23" width="3.8515625" style="39" bestFit="1" customWidth="1"/>
    <col min="24" max="26" width="3.7109375" style="39" customWidth="1"/>
    <col min="27" max="27" width="3.8515625" style="39" bestFit="1" customWidth="1"/>
    <col min="28" max="29" width="3.7109375" style="39" customWidth="1"/>
    <col min="30" max="30" width="3.8515625" style="39" bestFit="1" customWidth="1"/>
    <col min="31" max="39" width="3.7109375" style="39" customWidth="1"/>
    <col min="40" max="62" width="3.7109375" style="47" customWidth="1"/>
    <col min="63" max="16384" width="3.7109375" style="39" customWidth="1"/>
  </cols>
  <sheetData>
    <row r="1" spans="40:62" s="1" customFormat="1" ht="17.25" thickBot="1"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</row>
    <row r="2" spans="2:62" s="1" customFormat="1" ht="15.75" customHeight="1" thickTop="1"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2:62" s="1" customFormat="1" ht="15" customHeigh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spans="2:62" s="1" customFormat="1" ht="15" customHeight="1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2:62" s="1" customFormat="1" ht="15.75" customHeight="1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2:62" s="1" customFormat="1" ht="17.25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2:62" s="1" customFormat="1" ht="17.25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2:62" s="1" customFormat="1" ht="21" thickBot="1" thickTop="1">
      <c r="B8" s="5"/>
      <c r="C8" s="6"/>
      <c r="D8" s="6"/>
      <c r="E8" s="6"/>
      <c r="F8" s="6"/>
      <c r="G8" s="6" t="s">
        <v>15</v>
      </c>
      <c r="H8" s="6"/>
      <c r="I8" s="6"/>
      <c r="J8" s="6"/>
      <c r="K8" s="14" t="s">
        <v>1</v>
      </c>
      <c r="L8" s="15">
        <f ca="1">ROUND(RAND()*(9-(2))+(2),0)</f>
        <v>7</v>
      </c>
      <c r="M8" s="1" t="str">
        <f ca="1">CHAR(RAND()*(122-97)+97)</f>
        <v>t</v>
      </c>
      <c r="N8" s="15" t="s">
        <v>2</v>
      </c>
      <c r="O8" s="15">
        <f ca="1">ROUND(RAND()*(7-(2))+(2),0)</f>
        <v>2</v>
      </c>
      <c r="P8" s="17" t="s">
        <v>3</v>
      </c>
      <c r="Q8" s="15">
        <f ca="1">ROUND(RAND()*(9-(2))+(2),0)</f>
        <v>8</v>
      </c>
      <c r="R8" s="17" t="str">
        <f>M8</f>
        <v>t</v>
      </c>
      <c r="S8" s="31" t="s">
        <v>2</v>
      </c>
      <c r="T8" s="15">
        <f ca="1">ROUND(RAND()*(8-(2))+(2),0)</f>
        <v>6</v>
      </c>
      <c r="U8" s="15" t="s">
        <v>5</v>
      </c>
      <c r="V8" s="15" t="s">
        <v>16</v>
      </c>
      <c r="W8" s="34">
        <f>L8*Q8</f>
        <v>56</v>
      </c>
      <c r="X8" s="34" t="str">
        <f>M8</f>
        <v>t</v>
      </c>
      <c r="Y8" s="35">
        <f>2</f>
        <v>2</v>
      </c>
      <c r="Z8" s="36" t="s">
        <v>2</v>
      </c>
      <c r="AA8" s="37">
        <f>Q8*O8+T8*L8</f>
        <v>58</v>
      </c>
      <c r="AB8" s="37" t="str">
        <f>M8</f>
        <v>t</v>
      </c>
      <c r="AC8" s="36" t="s">
        <v>2</v>
      </c>
      <c r="AD8" s="34">
        <f>O8*T8</f>
        <v>12</v>
      </c>
      <c r="AE8" s="6"/>
      <c r="AF8" s="6"/>
      <c r="AG8" s="6"/>
      <c r="AH8" s="6"/>
      <c r="AI8" s="6"/>
      <c r="AJ8" s="6"/>
      <c r="AK8" s="6"/>
      <c r="AL8" s="6"/>
      <c r="AM8" s="7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2:62" s="1" customFormat="1" ht="17.25" thickTop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2:62" s="1" customFormat="1" ht="16.5">
      <c r="B10" s="5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2:62" s="1" customFormat="1" ht="16.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2:62" s="1" customFormat="1" ht="18">
      <c r="B12" s="12"/>
      <c r="C12" s="13"/>
      <c r="D12" s="14" t="s">
        <v>1</v>
      </c>
      <c r="E12" s="15">
        <f ca="1">ROUND(RAND()*(9-(2))+(2),0)</f>
        <v>6</v>
      </c>
      <c r="F12" s="1" t="str">
        <f ca="1">CHAR(RAND()*(122-97)+97)</f>
        <v>b</v>
      </c>
      <c r="G12" s="15" t="s">
        <v>2</v>
      </c>
      <c r="H12" s="15">
        <f ca="1">ROUND(RAND()*(7-(2))+(2),0)</f>
        <v>4</v>
      </c>
      <c r="I12" s="17" t="s">
        <v>3</v>
      </c>
      <c r="J12" s="15">
        <f ca="1">ROUND(RAND()*(9-(2))+(2),0)</f>
        <v>8</v>
      </c>
      <c r="K12" s="17" t="str">
        <f>F12</f>
        <v>b</v>
      </c>
      <c r="L12" s="31" t="s">
        <v>2</v>
      </c>
      <c r="M12" s="15">
        <f ca="1">ROUND(RAND()*(8-(2))+(2),0)</f>
        <v>5</v>
      </c>
      <c r="N12" s="15" t="s">
        <v>5</v>
      </c>
      <c r="O12" s="9"/>
      <c r="P12" s="8"/>
      <c r="Q12" s="15"/>
      <c r="R12" s="16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8"/>
      <c r="AN12" s="41"/>
      <c r="AO12" s="41"/>
      <c r="AP12" s="41"/>
      <c r="AQ12" s="41">
        <f>E12*J12</f>
        <v>48</v>
      </c>
      <c r="AR12" s="40" t="str">
        <f>F12</f>
        <v>b</v>
      </c>
      <c r="AS12" s="42">
        <v>2</v>
      </c>
      <c r="AT12" s="40" t="s">
        <v>2</v>
      </c>
      <c r="AU12" s="43">
        <f>H12*J12+E12*M12</f>
        <v>62</v>
      </c>
      <c r="AV12" s="40" t="str">
        <f>AR12</f>
        <v>b</v>
      </c>
      <c r="AW12" s="44" t="s">
        <v>2</v>
      </c>
      <c r="AX12" s="40">
        <f>H12*M12</f>
        <v>20</v>
      </c>
      <c r="AY12" s="40"/>
      <c r="AZ12" s="40"/>
      <c r="BA12" s="42"/>
      <c r="BB12" s="44"/>
      <c r="BC12" s="40"/>
      <c r="BD12" s="40"/>
      <c r="BE12" s="40"/>
      <c r="BF12" s="40"/>
      <c r="BG12" s="40"/>
      <c r="BH12" s="40"/>
      <c r="BI12" s="40"/>
      <c r="BJ12" s="40"/>
    </row>
    <row r="13" spans="2:62" s="1" customFormat="1" ht="17.25" thickBot="1">
      <c r="B13" s="12"/>
      <c r="C13" s="13"/>
      <c r="D13" s="13"/>
      <c r="E13" s="13"/>
      <c r="F13" s="13"/>
      <c r="G13" s="13"/>
      <c r="H13" s="19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6"/>
      <c r="AH13" s="6"/>
      <c r="AI13" s="6"/>
      <c r="AJ13" s="6"/>
      <c r="AK13" s="6"/>
      <c r="AL13" s="6"/>
      <c r="AM13" s="7"/>
      <c r="AN13" s="45"/>
      <c r="AO13" s="45"/>
      <c r="AP13" s="45"/>
      <c r="AQ13" s="45"/>
      <c r="AR13" s="40"/>
      <c r="AS13" s="40"/>
      <c r="AT13" s="40"/>
      <c r="AU13" s="46"/>
      <c r="AV13" s="40"/>
      <c r="AW13" s="4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2:62" s="1" customFormat="1" ht="21" thickBot="1" thickTop="1">
      <c r="B14" s="12"/>
      <c r="C14" s="13"/>
      <c r="D14" s="13"/>
      <c r="E14" s="21"/>
      <c r="F14" s="21"/>
      <c r="G14" s="22"/>
      <c r="H14" s="32"/>
      <c r="I14" s="21"/>
      <c r="J14" s="21"/>
      <c r="K14" s="33"/>
      <c r="L14" s="23"/>
      <c r="M14" s="13"/>
      <c r="N14" s="13"/>
      <c r="O14" s="38"/>
      <c r="P14" s="31"/>
      <c r="Q14" s="13"/>
      <c r="R14" s="13"/>
      <c r="S14" s="31"/>
      <c r="T14" s="15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6"/>
      <c r="AH14" s="6"/>
      <c r="AI14" s="6"/>
      <c r="AJ14" s="6"/>
      <c r="AK14" s="6"/>
      <c r="AL14" s="6"/>
      <c r="AM14" s="7"/>
      <c r="AN14" s="45"/>
      <c r="AO14" s="45"/>
      <c r="AP14" s="45"/>
      <c r="AQ14" s="45"/>
      <c r="AR14" s="40"/>
      <c r="AS14" s="40"/>
      <c r="AT14" s="40"/>
      <c r="AU14" s="46"/>
      <c r="AV14" s="40"/>
      <c r="AW14" s="4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2:62" s="1" customFormat="1" ht="17.25" thickTop="1">
      <c r="B15" s="12"/>
      <c r="C15" s="13"/>
      <c r="D15" s="13"/>
      <c r="E15" s="13"/>
      <c r="F15" s="13"/>
      <c r="G15" s="13"/>
      <c r="H15" s="19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8"/>
      <c r="AN15" s="41"/>
      <c r="AO15" s="41"/>
      <c r="AP15" s="41"/>
      <c r="AQ15" s="41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2:62" s="1" customFormat="1" ht="17.25" thickBot="1">
      <c r="B16" s="25"/>
      <c r="C16" s="10"/>
      <c r="D16" s="10"/>
      <c r="E16" s="10"/>
      <c r="F16" s="10"/>
      <c r="G16" s="10"/>
      <c r="H16" s="26"/>
      <c r="I16" s="26"/>
      <c r="J16" s="10"/>
      <c r="K16" s="11"/>
      <c r="L16" s="11"/>
      <c r="M16" s="11"/>
      <c r="N16" s="2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8"/>
      <c r="AN16" s="41"/>
      <c r="AO16" s="41"/>
      <c r="AP16" s="41"/>
      <c r="AQ16" s="41"/>
      <c r="AR16" s="40"/>
      <c r="AS16" s="40"/>
      <c r="AT16" s="40"/>
      <c r="AU16" s="46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2:62" s="1" customFormat="1" ht="17.25" thickTop="1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2:62" s="1" customFormat="1" ht="16.5">
      <c r="B18" s="5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2:62" s="1" customFormat="1" ht="16.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2:62" s="1" customFormat="1" ht="18">
      <c r="B20" s="12"/>
      <c r="C20" s="13"/>
      <c r="D20" s="14" t="s">
        <v>1</v>
      </c>
      <c r="E20" s="15">
        <f ca="1">ROUND(RAND()*(4-2)+(2),0)</f>
        <v>3</v>
      </c>
      <c r="F20" s="1" t="str">
        <f ca="1">CHAR(RAND()*(122-97)+97)</f>
        <v>d</v>
      </c>
      <c r="G20" s="15" t="s">
        <v>4</v>
      </c>
      <c r="H20" s="15">
        <f ca="1">ROUND(RAND()*(8-3)+(3),0)</f>
        <v>8</v>
      </c>
      <c r="I20" s="17" t="s">
        <v>3</v>
      </c>
      <c r="J20" s="15">
        <f ca="1">ROUND(RAND()*(9-(5))+(5),0)</f>
        <v>7</v>
      </c>
      <c r="K20" s="1" t="str">
        <f>F20</f>
        <v>d</v>
      </c>
      <c r="L20" s="8" t="s">
        <v>2</v>
      </c>
      <c r="M20" s="15">
        <f ca="1">ROUND(RAND()*(3-(1))+(1),0)</f>
        <v>2</v>
      </c>
      <c r="N20" s="6" t="s">
        <v>5</v>
      </c>
      <c r="O20" s="8"/>
      <c r="P20" s="15"/>
      <c r="Q20" s="15"/>
      <c r="R20" s="1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8"/>
      <c r="AN20" s="41"/>
      <c r="AO20" s="41"/>
      <c r="AP20" s="41"/>
      <c r="AQ20" s="41"/>
      <c r="AR20" s="40"/>
      <c r="AS20" s="42"/>
      <c r="AT20" s="40"/>
      <c r="AU20" s="43">
        <f>E20*J20</f>
        <v>21</v>
      </c>
      <c r="AV20" s="40" t="str">
        <f>F20</f>
        <v>d</v>
      </c>
      <c r="AW20" s="42">
        <v>2</v>
      </c>
      <c r="AX20" s="44" t="s">
        <v>4</v>
      </c>
      <c r="AY20" s="40">
        <f>H20*J20-E20*M20-P20</f>
        <v>50</v>
      </c>
      <c r="AZ20" s="40" t="str">
        <f>AV20</f>
        <v>d</v>
      </c>
      <c r="BA20" s="44" t="s">
        <v>4</v>
      </c>
      <c r="BB20" s="40">
        <f>H20*M20</f>
        <v>16</v>
      </c>
      <c r="BC20" s="40"/>
      <c r="BD20" s="40"/>
      <c r="BE20" s="40"/>
      <c r="BF20" s="40"/>
      <c r="BG20" s="40"/>
      <c r="BH20" s="40"/>
      <c r="BI20" s="40"/>
      <c r="BJ20" s="40"/>
    </row>
    <row r="21" spans="2:62" s="1" customFormat="1" ht="17.25" thickBot="1">
      <c r="B21" s="12"/>
      <c r="C21" s="13"/>
      <c r="D21" s="13"/>
      <c r="E21" s="13"/>
      <c r="F21" s="13"/>
      <c r="G21" s="13"/>
      <c r="H21" s="19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6"/>
      <c r="AH21" s="6"/>
      <c r="AI21" s="6"/>
      <c r="AJ21" s="6"/>
      <c r="AK21" s="6"/>
      <c r="AL21" s="6"/>
      <c r="AM21" s="7"/>
      <c r="AN21" s="45"/>
      <c r="AO21" s="45"/>
      <c r="AP21" s="45"/>
      <c r="AQ21" s="45"/>
      <c r="AR21" s="40"/>
      <c r="AS21" s="40"/>
      <c r="AT21" s="40"/>
      <c r="AU21" s="46"/>
      <c r="AV21" s="40"/>
      <c r="AW21" s="4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2:62" s="1" customFormat="1" ht="21" thickBot="1" thickTop="1">
      <c r="B22" s="12"/>
      <c r="C22" s="13"/>
      <c r="D22" s="13"/>
      <c r="E22" s="21"/>
      <c r="F22" s="21"/>
      <c r="G22" s="22"/>
      <c r="H22" s="32"/>
      <c r="I22" s="21"/>
      <c r="J22" s="21"/>
      <c r="K22" s="32"/>
      <c r="L22" s="2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6"/>
      <c r="AH22" s="6"/>
      <c r="AI22" s="6"/>
      <c r="AJ22" s="6"/>
      <c r="AK22" s="6"/>
      <c r="AL22" s="6"/>
      <c r="AM22" s="7"/>
      <c r="AN22" s="45"/>
      <c r="AO22" s="45"/>
      <c r="AP22" s="45"/>
      <c r="AQ22" s="45"/>
      <c r="AR22" s="40"/>
      <c r="AS22" s="40"/>
      <c r="AT22" s="40"/>
      <c r="AU22" s="46"/>
      <c r="AV22" s="40"/>
      <c r="AW22" s="4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2:62" s="1" customFormat="1" ht="17.25" thickTop="1">
      <c r="B23" s="12"/>
      <c r="C23" s="13"/>
      <c r="D23" s="13"/>
      <c r="E23" s="13"/>
      <c r="F23" s="13"/>
      <c r="G23" s="13"/>
      <c r="H23" s="19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8"/>
      <c r="AN23" s="41"/>
      <c r="AO23" s="41"/>
      <c r="AP23" s="41"/>
      <c r="AQ23" s="41"/>
      <c r="AR23" s="40"/>
      <c r="AS23" s="40"/>
      <c r="AT23" s="40"/>
      <c r="AU23" s="46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2:62" s="1" customFormat="1" ht="17.25" thickBot="1">
      <c r="B24" s="25"/>
      <c r="C24" s="10"/>
      <c r="D24" s="10"/>
      <c r="E24" s="10"/>
      <c r="F24" s="10"/>
      <c r="G24" s="10"/>
      <c r="H24" s="26"/>
      <c r="I24" s="26"/>
      <c r="J24" s="10"/>
      <c r="K24" s="11"/>
      <c r="L24" s="11"/>
      <c r="M24" s="11"/>
      <c r="N24" s="2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28"/>
      <c r="AN24" s="41"/>
      <c r="AO24" s="41"/>
      <c r="AP24" s="41"/>
      <c r="AQ24" s="41"/>
      <c r="AR24" s="40"/>
      <c r="AS24" s="40"/>
      <c r="AT24" s="40"/>
      <c r="AU24" s="46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2:62" s="1" customFormat="1" ht="17.25" thickTop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2:62" s="1" customFormat="1" ht="16.5">
      <c r="B26" s="5" t="s">
        <v>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7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2:62" s="1" customFormat="1" ht="16.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2:62" s="1" customFormat="1" ht="18">
      <c r="B28" s="12"/>
      <c r="C28" s="13"/>
      <c r="D28" s="14" t="s">
        <v>1</v>
      </c>
      <c r="E28" s="15">
        <f ca="1">ROUND(RAND()*(9-3)+(3),0)</f>
        <v>8</v>
      </c>
      <c r="F28" s="1" t="str">
        <f ca="1">CHAR(RAND()*(122-97)+97)</f>
        <v>o</v>
      </c>
      <c r="G28" s="15" t="s">
        <v>4</v>
      </c>
      <c r="H28" s="15">
        <f ca="1">ROUND(RAND()*(7-1)+(1),0)</f>
        <v>7</v>
      </c>
      <c r="I28" s="17" t="s">
        <v>3</v>
      </c>
      <c r="J28" s="15">
        <f>E28</f>
        <v>8</v>
      </c>
      <c r="K28" s="17" t="str">
        <f>F28</f>
        <v>o</v>
      </c>
      <c r="L28" s="15" t="s">
        <v>2</v>
      </c>
      <c r="M28" s="8">
        <f>H28</f>
        <v>7</v>
      </c>
      <c r="N28" s="15" t="s">
        <v>5</v>
      </c>
      <c r="O28" s="9"/>
      <c r="P28" s="8"/>
      <c r="Q28" s="15"/>
      <c r="R28" s="1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8"/>
      <c r="AN28" s="41"/>
      <c r="AO28" s="41"/>
      <c r="AP28" s="41"/>
      <c r="AQ28" s="41">
        <f>E28*J28</f>
        <v>64</v>
      </c>
      <c r="AR28" s="40" t="str">
        <f>F28</f>
        <v>o</v>
      </c>
      <c r="AS28" s="42">
        <v>2</v>
      </c>
      <c r="AT28" s="40" t="s">
        <v>4</v>
      </c>
      <c r="AU28" s="43">
        <f>H28*M28</f>
        <v>49</v>
      </c>
      <c r="AV28" s="40"/>
      <c r="AW28" s="42"/>
      <c r="AX28" s="44"/>
      <c r="AY28" s="40"/>
      <c r="AZ28" s="40"/>
      <c r="BA28" s="44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2:62" s="1" customFormat="1" ht="17.25" thickBot="1">
      <c r="B29" s="12"/>
      <c r="C29" s="13"/>
      <c r="D29" s="13"/>
      <c r="E29" s="13"/>
      <c r="F29" s="13"/>
      <c r="G29" s="13"/>
      <c r="H29" s="19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6"/>
      <c r="AH29" s="6"/>
      <c r="AI29" s="6"/>
      <c r="AJ29" s="6"/>
      <c r="AK29" s="6"/>
      <c r="AL29" s="6"/>
      <c r="AM29" s="7"/>
      <c r="AN29" s="45"/>
      <c r="AO29" s="45"/>
      <c r="AP29" s="45"/>
      <c r="AQ29" s="45"/>
      <c r="AR29" s="40"/>
      <c r="AS29" s="40"/>
      <c r="AT29" s="40"/>
      <c r="AU29" s="46"/>
      <c r="AV29" s="40"/>
      <c r="AW29" s="4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2:62" s="1" customFormat="1" ht="21" thickBot="1" thickTop="1">
      <c r="B30" s="12"/>
      <c r="C30" s="13"/>
      <c r="D30" s="13"/>
      <c r="E30" s="24"/>
      <c r="F30" s="24"/>
      <c r="G30" s="22"/>
      <c r="H30" s="32"/>
      <c r="I30" s="24"/>
      <c r="J30" s="13"/>
      <c r="K30" s="38"/>
      <c r="L30" s="31"/>
      <c r="M30" s="13"/>
      <c r="N30" s="13"/>
      <c r="O30" s="31"/>
      <c r="P30" s="1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6"/>
      <c r="AH30" s="6"/>
      <c r="AI30" s="6"/>
      <c r="AJ30" s="6"/>
      <c r="AK30" s="6"/>
      <c r="AL30" s="6"/>
      <c r="AM30" s="7"/>
      <c r="AN30" s="45"/>
      <c r="AO30" s="45"/>
      <c r="AP30" s="45"/>
      <c r="AQ30" s="45"/>
      <c r="AR30" s="40"/>
      <c r="AS30" s="40"/>
      <c r="AT30" s="40"/>
      <c r="AU30" s="46"/>
      <c r="AV30" s="40"/>
      <c r="AW30" s="4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2:62" s="1" customFormat="1" ht="17.25" thickTop="1">
      <c r="B31" s="12"/>
      <c r="C31" s="13"/>
      <c r="D31" s="13"/>
      <c r="E31" s="13"/>
      <c r="F31" s="13"/>
      <c r="G31" s="13"/>
      <c r="H31" s="19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8"/>
      <c r="AN31" s="41"/>
      <c r="AO31" s="41"/>
      <c r="AP31" s="41"/>
      <c r="AQ31" s="41"/>
      <c r="AR31" s="40"/>
      <c r="AS31" s="40"/>
      <c r="AT31" s="40"/>
      <c r="AU31" s="46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2:62" s="1" customFormat="1" ht="17.25" thickBot="1">
      <c r="B32" s="25"/>
      <c r="C32" s="10"/>
      <c r="D32" s="10"/>
      <c r="E32" s="10"/>
      <c r="F32" s="10"/>
      <c r="G32" s="10"/>
      <c r="H32" s="26"/>
      <c r="I32" s="26"/>
      <c r="J32" s="10"/>
      <c r="K32" s="11"/>
      <c r="L32" s="11"/>
      <c r="M32" s="11"/>
      <c r="N32" s="2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8"/>
      <c r="AN32" s="41"/>
      <c r="AO32" s="41"/>
      <c r="AP32" s="41"/>
      <c r="AQ32" s="41"/>
      <c r="AR32" s="40"/>
      <c r="AS32" s="40"/>
      <c r="AT32" s="40"/>
      <c r="AU32" s="46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2:62" s="1" customFormat="1" ht="17.25" thickTop="1">
      <c r="B33" s="5" t="s">
        <v>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2:62" s="1" customFormat="1" ht="16.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2:62" s="1" customFormat="1" ht="18">
      <c r="B35" s="12"/>
      <c r="C35" s="13"/>
      <c r="D35" s="14" t="s">
        <v>1</v>
      </c>
      <c r="E35" s="15">
        <f ca="1">ROUND(RAND()*(9-2)+(2),0)</f>
        <v>4</v>
      </c>
      <c r="F35" s="1" t="str">
        <f ca="1">CHAR(RAND()*(122-97)+97)</f>
        <v>d</v>
      </c>
      <c r="G35" s="15" t="s">
        <v>4</v>
      </c>
      <c r="H35" s="15">
        <f ca="1">ROUND(RAND()*(7-1)+(1),0)</f>
        <v>4</v>
      </c>
      <c r="I35" s="17" t="s">
        <v>3</v>
      </c>
      <c r="J35" s="15">
        <f>E35</f>
        <v>4</v>
      </c>
      <c r="K35" s="17" t="str">
        <f>F35</f>
        <v>d</v>
      </c>
      <c r="L35" s="15" t="s">
        <v>4</v>
      </c>
      <c r="M35" s="8">
        <f>H35</f>
        <v>4</v>
      </c>
      <c r="N35" s="15" t="s">
        <v>5</v>
      </c>
      <c r="O35" s="17"/>
      <c r="P35" s="8"/>
      <c r="Q35" s="15"/>
      <c r="R35" s="6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8"/>
      <c r="AN35" s="41"/>
      <c r="AO35" s="41"/>
      <c r="AP35" s="41"/>
      <c r="AQ35" s="41"/>
      <c r="AR35" s="40"/>
      <c r="AS35" s="42"/>
      <c r="AT35" s="40"/>
      <c r="AU35" s="43">
        <f>E35*J35</f>
        <v>16</v>
      </c>
      <c r="AV35" s="40" t="str">
        <f>F35</f>
        <v>d</v>
      </c>
      <c r="AW35" s="42">
        <v>2</v>
      </c>
      <c r="AX35" s="44" t="s">
        <v>4</v>
      </c>
      <c r="AY35" s="40">
        <f>H35*J35+E35*M35</f>
        <v>32</v>
      </c>
      <c r="AZ35" s="40" t="str">
        <f>AV35</f>
        <v>d</v>
      </c>
      <c r="BA35" s="44" t="s">
        <v>2</v>
      </c>
      <c r="BB35" s="40">
        <f>H35*M35</f>
        <v>16</v>
      </c>
      <c r="BC35" s="40"/>
      <c r="BD35" s="40"/>
      <c r="BE35" s="40"/>
      <c r="BF35" s="40"/>
      <c r="BG35" s="40"/>
      <c r="BH35" s="40"/>
      <c r="BI35" s="40"/>
      <c r="BJ35" s="40"/>
    </row>
    <row r="36" spans="2:62" s="1" customFormat="1" ht="17.25" thickBot="1">
      <c r="B36" s="12"/>
      <c r="C36" s="13"/>
      <c r="D36" s="13"/>
      <c r="E36" s="13"/>
      <c r="F36" s="13"/>
      <c r="G36" s="13"/>
      <c r="H36" s="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6"/>
      <c r="AH36" s="6"/>
      <c r="AI36" s="6"/>
      <c r="AJ36" s="6"/>
      <c r="AK36" s="6"/>
      <c r="AL36" s="6"/>
      <c r="AM36" s="7"/>
      <c r="AN36" s="45"/>
      <c r="AO36" s="45"/>
      <c r="AP36" s="45"/>
      <c r="AQ36" s="45"/>
      <c r="AR36" s="40"/>
      <c r="AS36" s="40"/>
      <c r="AT36" s="40"/>
      <c r="AU36" s="46"/>
      <c r="AV36" s="40"/>
      <c r="AW36" s="41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2:62" s="1" customFormat="1" ht="21" thickBot="1" thickTop="1">
      <c r="B37" s="12"/>
      <c r="C37" s="13"/>
      <c r="D37" s="13"/>
      <c r="E37" s="21"/>
      <c r="F37" s="21"/>
      <c r="G37" s="22"/>
      <c r="H37" s="32"/>
      <c r="I37" s="21"/>
      <c r="J37" s="21"/>
      <c r="K37" s="32"/>
      <c r="L37" s="24"/>
      <c r="P37" s="8"/>
      <c r="Q37" s="15"/>
      <c r="R37" s="15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6"/>
      <c r="AH37" s="6"/>
      <c r="AI37" s="6"/>
      <c r="AJ37" s="6"/>
      <c r="AK37" s="6"/>
      <c r="AL37" s="6"/>
      <c r="AM37" s="7"/>
      <c r="AN37" s="45"/>
      <c r="AO37" s="45"/>
      <c r="AP37" s="45"/>
      <c r="AQ37" s="45"/>
      <c r="AR37" s="40"/>
      <c r="AS37" s="40"/>
      <c r="AT37" s="40"/>
      <c r="AU37" s="46"/>
      <c r="AV37" s="40"/>
      <c r="AW37" s="41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2:62" s="1" customFormat="1" ht="17.25" thickTop="1">
      <c r="B38" s="12"/>
      <c r="C38" s="13"/>
      <c r="D38" s="13"/>
      <c r="E38" s="13"/>
      <c r="F38" s="13"/>
      <c r="G38" s="13"/>
      <c r="H38" s="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8"/>
      <c r="AN38" s="41"/>
      <c r="AO38" s="41"/>
      <c r="AP38" s="41"/>
      <c r="AQ38" s="41"/>
      <c r="AR38" s="40"/>
      <c r="AS38" s="40"/>
      <c r="AT38" s="40"/>
      <c r="AU38" s="46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2:62" s="1" customFormat="1" ht="17.25" thickBot="1">
      <c r="B39" s="25"/>
      <c r="C39" s="10"/>
      <c r="D39" s="10"/>
      <c r="E39" s="10"/>
      <c r="F39" s="10"/>
      <c r="G39" s="10"/>
      <c r="H39" s="26"/>
      <c r="I39" s="26"/>
      <c r="J39" s="10"/>
      <c r="K39" s="11"/>
      <c r="L39" s="11"/>
      <c r="M39" s="11"/>
      <c r="N39" s="2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28"/>
      <c r="AN39" s="41"/>
      <c r="AO39" s="41"/>
      <c r="AP39" s="41"/>
      <c r="AQ39" s="41"/>
      <c r="AR39" s="40"/>
      <c r="AS39" s="40"/>
      <c r="AT39" s="40"/>
      <c r="AU39" s="46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2:62" s="1" customFormat="1" ht="17.25" thickTop="1">
      <c r="B40" s="5" t="s">
        <v>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2:62" s="1" customFormat="1" ht="16.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 t="str">
        <f>IF(-N42+(I42*Q42)&lt;0,"-","+")</f>
        <v>+</v>
      </c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2:62" s="1" customFormat="1" ht="18">
      <c r="B42" s="12"/>
      <c r="C42" s="13"/>
      <c r="D42" s="14"/>
      <c r="E42" s="15"/>
      <c r="F42" s="15"/>
      <c r="G42" s="15"/>
      <c r="H42" s="14" t="s">
        <v>1</v>
      </c>
      <c r="I42" s="15">
        <f ca="1">ROUND(RAND()*(9-2)+(2),0)</f>
        <v>6</v>
      </c>
      <c r="J42" s="1" t="str">
        <f ca="1">CHAR(RAND()*(122-110)+110)</f>
        <v>n</v>
      </c>
      <c r="K42" s="15" t="s">
        <v>4</v>
      </c>
      <c r="L42" s="1" t="str">
        <f ca="1">CHAR(RAND()*(109-97)+97)</f>
        <v>k</v>
      </c>
      <c r="M42" s="17" t="s">
        <v>3</v>
      </c>
      <c r="N42" s="15">
        <f ca="1">ROUND(RAND()*(9-(5))+(5),0)</f>
        <v>5</v>
      </c>
      <c r="O42" s="17" t="str">
        <f>J42</f>
        <v>n</v>
      </c>
      <c r="P42" s="8" t="s">
        <v>2</v>
      </c>
      <c r="Q42" s="15">
        <f ca="1">ROUND(RAND()*(9-(5))+(5),0)</f>
        <v>5</v>
      </c>
      <c r="R42" s="6" t="str">
        <f>L42</f>
        <v>k</v>
      </c>
      <c r="S42" s="13" t="s">
        <v>5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8"/>
      <c r="AN42" s="41"/>
      <c r="AO42" s="41"/>
      <c r="AP42" s="41"/>
      <c r="AQ42" s="41"/>
      <c r="AR42" s="40"/>
      <c r="AS42" s="42"/>
      <c r="AT42" s="40"/>
      <c r="AU42" s="43">
        <f>I42*N42</f>
        <v>30</v>
      </c>
      <c r="AV42" s="40" t="str">
        <f>J42</f>
        <v>n</v>
      </c>
      <c r="AW42" s="42">
        <v>2</v>
      </c>
      <c r="AX42" s="44" t="str">
        <f>AX41</f>
        <v>+</v>
      </c>
      <c r="AY42" s="40">
        <f>ABS(I42*Q42-N42)</f>
        <v>25</v>
      </c>
      <c r="AZ42" s="40" t="str">
        <f>L42</f>
        <v>k</v>
      </c>
      <c r="BA42" s="44" t="str">
        <f>O42</f>
        <v>n</v>
      </c>
      <c r="BB42" s="44" t="s">
        <v>4</v>
      </c>
      <c r="BC42" s="40">
        <f>Q42</f>
        <v>5</v>
      </c>
      <c r="BD42" s="40" t="str">
        <f>AZ42</f>
        <v>k</v>
      </c>
      <c r="BE42" s="42">
        <v>2</v>
      </c>
      <c r="BF42" s="40"/>
      <c r="BG42" s="40"/>
      <c r="BH42" s="40"/>
      <c r="BI42" s="40"/>
      <c r="BJ42" s="40"/>
    </row>
    <row r="43" spans="2:62" s="1" customFormat="1" ht="17.25" thickBot="1">
      <c r="B43" s="12"/>
      <c r="C43" s="13"/>
      <c r="D43" s="13"/>
      <c r="E43" s="13"/>
      <c r="F43" s="13"/>
      <c r="G43" s="13"/>
      <c r="H43" s="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6"/>
      <c r="AH43" s="6"/>
      <c r="AI43" s="6"/>
      <c r="AJ43" s="6"/>
      <c r="AK43" s="6"/>
      <c r="AL43" s="6"/>
      <c r="AM43" s="7"/>
      <c r="AN43" s="45"/>
      <c r="AO43" s="45"/>
      <c r="AP43" s="45"/>
      <c r="AQ43" s="45"/>
      <c r="AR43" s="40"/>
      <c r="AS43" s="40"/>
      <c r="AT43" s="40"/>
      <c r="AU43" s="46"/>
      <c r="AV43" s="40"/>
      <c r="AW43" s="41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2:62" s="1" customFormat="1" ht="21" thickBot="1" thickTop="1">
      <c r="B44" s="12"/>
      <c r="C44" s="13"/>
      <c r="D44" s="13"/>
      <c r="E44" s="21"/>
      <c r="F44" s="24"/>
      <c r="G44" s="22"/>
      <c r="H44" s="33"/>
      <c r="I44" s="21"/>
      <c r="J44" s="29"/>
      <c r="K44" s="30"/>
      <c r="L44" s="33"/>
      <c r="M44" s="21"/>
      <c r="N44" s="21"/>
      <c r="O44" s="22"/>
      <c r="P44" s="8"/>
      <c r="Q44" s="15"/>
      <c r="R44" s="1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6"/>
      <c r="AH44" s="6"/>
      <c r="AI44" s="6"/>
      <c r="AJ44" s="6"/>
      <c r="AK44" s="6"/>
      <c r="AL44" s="6"/>
      <c r="AM44" s="7"/>
      <c r="AN44" s="45"/>
      <c r="AO44" s="45"/>
      <c r="AP44" s="45"/>
      <c r="AQ44" s="45"/>
      <c r="AR44" s="40"/>
      <c r="AS44" s="40"/>
      <c r="AT44" s="40"/>
      <c r="AU44" s="46"/>
      <c r="AV44" s="40"/>
      <c r="AW44" s="41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2:62" s="1" customFormat="1" ht="17.25" thickTop="1">
      <c r="B45" s="12"/>
      <c r="C45" s="13"/>
      <c r="D45" s="13"/>
      <c r="E45" s="13"/>
      <c r="F45" s="13"/>
      <c r="G45" s="13"/>
      <c r="H45" s="19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8"/>
      <c r="AN45" s="41"/>
      <c r="AO45" s="41"/>
      <c r="AP45" s="41"/>
      <c r="AQ45" s="41"/>
      <c r="AR45" s="40"/>
      <c r="AS45" s="40"/>
      <c r="AT45" s="40"/>
      <c r="AU45" s="46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2:62" s="1" customFormat="1" ht="17.25" thickBot="1">
      <c r="B46" s="25"/>
      <c r="C46" s="10"/>
      <c r="D46" s="10"/>
      <c r="E46" s="10"/>
      <c r="F46" s="10"/>
      <c r="G46" s="10"/>
      <c r="H46" s="26"/>
      <c r="I46" s="26"/>
      <c r="J46" s="10"/>
      <c r="K46" s="11"/>
      <c r="L46" s="11"/>
      <c r="M46" s="11"/>
      <c r="N46" s="27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28"/>
      <c r="AN46" s="41"/>
      <c r="AO46" s="41"/>
      <c r="AP46" s="41"/>
      <c r="AQ46" s="41"/>
      <c r="AR46" s="40"/>
      <c r="AS46" s="40"/>
      <c r="AT46" s="40"/>
      <c r="AU46" s="46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2:62" s="1" customFormat="1" ht="17.25" thickTop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4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2:62" s="1" customFormat="1" ht="16.5">
      <c r="B48" s="5" t="s">
        <v>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2:62" s="1" customFormat="1" ht="16.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7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2:62" s="1" customFormat="1" ht="18">
      <c r="B50" s="12"/>
      <c r="C50" s="13"/>
      <c r="D50" s="14" t="s">
        <v>1</v>
      </c>
      <c r="E50" s="15">
        <f ca="1">ROUND(RAND()*(9-(2))+(2),0)</f>
        <v>7</v>
      </c>
      <c r="F50" s="1" t="str">
        <f ca="1">CHAR(RAND()*(122-97)+97)</f>
        <v>a</v>
      </c>
      <c r="G50" s="15" t="s">
        <v>2</v>
      </c>
      <c r="H50" s="15">
        <f ca="1">ROUND(RAND()*(7-(2))+(2),0)</f>
        <v>4</v>
      </c>
      <c r="I50" s="17" t="s">
        <v>3</v>
      </c>
      <c r="J50" s="15">
        <f ca="1">ROUND(RAND()*(9-(2))+(2),0)</f>
        <v>6</v>
      </c>
      <c r="K50" s="17" t="str">
        <f>F50</f>
        <v>a</v>
      </c>
      <c r="L50" s="31" t="s">
        <v>2</v>
      </c>
      <c r="M50" s="15">
        <f ca="1">ROUND(RAND()*(8-(2))+(2),0)</f>
        <v>5</v>
      </c>
      <c r="N50" s="15" t="s">
        <v>5</v>
      </c>
      <c r="O50" s="9"/>
      <c r="P50" s="8"/>
      <c r="Q50" s="15"/>
      <c r="R50" s="1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8"/>
      <c r="AN50" s="41"/>
      <c r="AO50" s="41"/>
      <c r="AP50" s="41"/>
      <c r="AQ50" s="41">
        <f>E50*J50</f>
        <v>42</v>
      </c>
      <c r="AR50" s="40" t="str">
        <f>F50</f>
        <v>a</v>
      </c>
      <c r="AS50" s="42">
        <v>2</v>
      </c>
      <c r="AT50" s="40" t="s">
        <v>2</v>
      </c>
      <c r="AU50" s="43">
        <f>H50*J50+E50*M50</f>
        <v>59</v>
      </c>
      <c r="AV50" s="40" t="str">
        <f>AR50</f>
        <v>a</v>
      </c>
      <c r="AW50" s="44" t="s">
        <v>2</v>
      </c>
      <c r="AX50" s="40">
        <f>H50*M50</f>
        <v>20</v>
      </c>
      <c r="AY50" s="40"/>
      <c r="AZ50" s="40"/>
      <c r="BA50" s="42"/>
      <c r="BB50" s="44"/>
      <c r="BC50" s="40"/>
      <c r="BD50" s="40"/>
      <c r="BE50" s="40"/>
      <c r="BF50" s="40"/>
      <c r="BG50" s="40"/>
      <c r="BH50" s="40"/>
      <c r="BI50" s="40"/>
      <c r="BJ50" s="40"/>
    </row>
    <row r="51" spans="2:62" s="1" customFormat="1" ht="17.25" thickBot="1">
      <c r="B51" s="12"/>
      <c r="C51" s="13"/>
      <c r="D51" s="13"/>
      <c r="E51" s="13"/>
      <c r="F51" s="13"/>
      <c r="G51" s="13"/>
      <c r="H51" s="19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6"/>
      <c r="AH51" s="6"/>
      <c r="AI51" s="6"/>
      <c r="AJ51" s="6"/>
      <c r="AK51" s="6"/>
      <c r="AL51" s="6"/>
      <c r="AM51" s="7"/>
      <c r="AN51" s="45"/>
      <c r="AO51" s="45"/>
      <c r="AP51" s="45"/>
      <c r="AQ51" s="45"/>
      <c r="AR51" s="40"/>
      <c r="AS51" s="40"/>
      <c r="AT51" s="40"/>
      <c r="AU51" s="46"/>
      <c r="AV51" s="40"/>
      <c r="AW51" s="41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2:62" s="1" customFormat="1" ht="21" thickBot="1" thickTop="1">
      <c r="B52" s="12"/>
      <c r="C52" s="13"/>
      <c r="D52" s="13"/>
      <c r="E52" s="21"/>
      <c r="F52" s="21"/>
      <c r="G52" s="22"/>
      <c r="H52" s="33"/>
      <c r="I52" s="24"/>
      <c r="J52" s="24"/>
      <c r="K52" s="33"/>
      <c r="L52" s="24"/>
      <c r="M52" s="13"/>
      <c r="N52" s="13"/>
      <c r="O52" s="38"/>
      <c r="P52" s="31"/>
      <c r="Q52" s="13"/>
      <c r="R52" s="13"/>
      <c r="S52" s="31"/>
      <c r="T52" s="15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6"/>
      <c r="AH52" s="6"/>
      <c r="AI52" s="6"/>
      <c r="AJ52" s="6"/>
      <c r="AK52" s="6"/>
      <c r="AL52" s="6"/>
      <c r="AM52" s="7"/>
      <c r="AN52" s="45"/>
      <c r="AO52" s="45"/>
      <c r="AP52" s="45"/>
      <c r="AQ52" s="45"/>
      <c r="AR52" s="40"/>
      <c r="AS52" s="40"/>
      <c r="AT52" s="40"/>
      <c r="AU52" s="46"/>
      <c r="AV52" s="40"/>
      <c r="AW52" s="41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2:62" s="1" customFormat="1" ht="17.25" thickTop="1">
      <c r="B53" s="12"/>
      <c r="C53" s="13"/>
      <c r="D53" s="13"/>
      <c r="E53" s="13"/>
      <c r="F53" s="13"/>
      <c r="G53" s="13"/>
      <c r="H53" s="19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8"/>
      <c r="AN53" s="41"/>
      <c r="AO53" s="41"/>
      <c r="AP53" s="41"/>
      <c r="AQ53" s="41"/>
      <c r="AR53" s="40"/>
      <c r="AS53" s="40"/>
      <c r="AT53" s="40"/>
      <c r="AU53" s="46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2:62" s="1" customFormat="1" ht="17.25" thickBot="1">
      <c r="B54" s="25"/>
      <c r="C54" s="10"/>
      <c r="D54" s="10"/>
      <c r="E54" s="10"/>
      <c r="F54" s="10"/>
      <c r="G54" s="10"/>
      <c r="H54" s="26"/>
      <c r="I54" s="26"/>
      <c r="J54" s="10"/>
      <c r="K54" s="11"/>
      <c r="L54" s="11"/>
      <c r="M54" s="11"/>
      <c r="N54" s="27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28"/>
      <c r="AN54" s="41"/>
      <c r="AO54" s="41"/>
      <c r="AP54" s="41"/>
      <c r="AQ54" s="41"/>
      <c r="AR54" s="40"/>
      <c r="AS54" s="40"/>
      <c r="AT54" s="40"/>
      <c r="AU54" s="46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2:62" s="1" customFormat="1" ht="17.25" thickTop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2:62" s="1" customFormat="1" ht="16.5">
      <c r="B56" s="5" t="s">
        <v>11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7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2:62" s="1" customFormat="1" ht="16.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7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2:62" s="1" customFormat="1" ht="18">
      <c r="B58" s="12"/>
      <c r="C58" s="13"/>
      <c r="D58" s="14" t="s">
        <v>1</v>
      </c>
      <c r="E58" s="15">
        <f ca="1">ROUND(RAND()*(4-2)+(2),0)</f>
        <v>4</v>
      </c>
      <c r="F58" s="1" t="str">
        <f ca="1">CHAR(RAND()*(122-97)+97)</f>
        <v>f</v>
      </c>
      <c r="G58" s="15" t="s">
        <v>4</v>
      </c>
      <c r="H58" s="15">
        <f ca="1">ROUND(RAND()*(8-3)+(3),0)</f>
        <v>8</v>
      </c>
      <c r="I58" s="17" t="s">
        <v>3</v>
      </c>
      <c r="J58" s="15">
        <f ca="1">ROUND(RAND()*(9-(5))+(5),0)</f>
        <v>7</v>
      </c>
      <c r="K58" s="1" t="str">
        <f>F58</f>
        <v>f</v>
      </c>
      <c r="L58" s="8" t="s">
        <v>2</v>
      </c>
      <c r="M58" s="15">
        <f ca="1">ROUND(RAND()*(3-(1))+(1),0)</f>
        <v>3</v>
      </c>
      <c r="N58" s="6" t="s">
        <v>5</v>
      </c>
      <c r="O58" s="8"/>
      <c r="P58" s="15"/>
      <c r="Q58" s="15"/>
      <c r="R58" s="16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8"/>
      <c r="AN58" s="41"/>
      <c r="AO58" s="41"/>
      <c r="AP58" s="41"/>
      <c r="AQ58" s="41"/>
      <c r="AR58" s="40"/>
      <c r="AS58" s="42"/>
      <c r="AT58" s="40"/>
      <c r="AU58" s="43">
        <f>E58*J58</f>
        <v>28</v>
      </c>
      <c r="AV58" s="40" t="str">
        <f>F58</f>
        <v>f</v>
      </c>
      <c r="AW58" s="42">
        <v>2</v>
      </c>
      <c r="AX58" s="44" t="s">
        <v>4</v>
      </c>
      <c r="AY58" s="40">
        <f>H58*J58-E58*M58-P58</f>
        <v>44</v>
      </c>
      <c r="AZ58" s="40" t="str">
        <f>AV58</f>
        <v>f</v>
      </c>
      <c r="BA58" s="44" t="s">
        <v>4</v>
      </c>
      <c r="BB58" s="40">
        <f>H58*M58</f>
        <v>24</v>
      </c>
      <c r="BC58" s="40"/>
      <c r="BD58" s="40"/>
      <c r="BE58" s="40"/>
      <c r="BF58" s="40"/>
      <c r="BG58" s="40"/>
      <c r="BH58" s="40"/>
      <c r="BI58" s="40"/>
      <c r="BJ58" s="40"/>
    </row>
    <row r="59" spans="2:62" s="1" customFormat="1" ht="17.25" thickBot="1">
      <c r="B59" s="12"/>
      <c r="C59" s="13"/>
      <c r="D59" s="13"/>
      <c r="E59" s="13"/>
      <c r="F59" s="13"/>
      <c r="G59" s="13"/>
      <c r="H59" s="19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6"/>
      <c r="AH59" s="6"/>
      <c r="AI59" s="6"/>
      <c r="AJ59" s="6"/>
      <c r="AK59" s="6"/>
      <c r="AL59" s="6"/>
      <c r="AM59" s="7"/>
      <c r="AN59" s="45"/>
      <c r="AO59" s="45"/>
      <c r="AP59" s="45"/>
      <c r="AQ59" s="45"/>
      <c r="AR59" s="40"/>
      <c r="AS59" s="40"/>
      <c r="AT59" s="40"/>
      <c r="AU59" s="46"/>
      <c r="AV59" s="40"/>
      <c r="AW59" s="41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2:62" s="1" customFormat="1" ht="21" thickBot="1" thickTop="1">
      <c r="B60" s="12"/>
      <c r="C60" s="13"/>
      <c r="D60" s="13"/>
      <c r="E60" s="21"/>
      <c r="F60" s="21"/>
      <c r="G60" s="22"/>
      <c r="H60" s="33"/>
      <c r="I60" s="21"/>
      <c r="J60" s="21"/>
      <c r="K60" s="33"/>
      <c r="L60" s="3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6"/>
      <c r="AH60" s="6"/>
      <c r="AI60" s="6"/>
      <c r="AJ60" s="6"/>
      <c r="AK60" s="6"/>
      <c r="AL60" s="6"/>
      <c r="AM60" s="7"/>
      <c r="AN60" s="45"/>
      <c r="AO60" s="45"/>
      <c r="AP60" s="45"/>
      <c r="AQ60" s="45"/>
      <c r="AR60" s="40"/>
      <c r="AS60" s="40"/>
      <c r="AT60" s="40"/>
      <c r="AU60" s="46"/>
      <c r="AV60" s="40"/>
      <c r="AW60" s="4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2:62" s="1" customFormat="1" ht="17.25" thickTop="1">
      <c r="B61" s="12"/>
      <c r="C61" s="13"/>
      <c r="D61" s="13"/>
      <c r="E61" s="13"/>
      <c r="F61" s="13"/>
      <c r="G61" s="13"/>
      <c r="H61" s="19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8"/>
      <c r="AN61" s="41"/>
      <c r="AO61" s="41"/>
      <c r="AP61" s="41"/>
      <c r="AQ61" s="41"/>
      <c r="AR61" s="40"/>
      <c r="AS61" s="40"/>
      <c r="AT61" s="40"/>
      <c r="AU61" s="46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2:62" s="1" customFormat="1" ht="17.25" thickBot="1">
      <c r="B62" s="25"/>
      <c r="C62" s="10"/>
      <c r="D62" s="10"/>
      <c r="E62" s="10"/>
      <c r="F62" s="10"/>
      <c r="G62" s="10"/>
      <c r="H62" s="26"/>
      <c r="I62" s="26"/>
      <c r="J62" s="10"/>
      <c r="K62" s="11"/>
      <c r="L62" s="11"/>
      <c r="M62" s="11"/>
      <c r="N62" s="27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28"/>
      <c r="AN62" s="41"/>
      <c r="AO62" s="41"/>
      <c r="AP62" s="41"/>
      <c r="AQ62" s="41"/>
      <c r="AR62" s="40"/>
      <c r="AS62" s="40"/>
      <c r="AT62" s="40"/>
      <c r="AU62" s="46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2:62" s="1" customFormat="1" ht="17.25" thickTop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4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2:62" s="1" customFormat="1" ht="16.5">
      <c r="B64" s="5" t="s">
        <v>12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7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2:62" s="1" customFormat="1" ht="16.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7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2:62" s="1" customFormat="1" ht="18">
      <c r="B66" s="12"/>
      <c r="C66" s="13"/>
      <c r="D66" s="14" t="s">
        <v>1</v>
      </c>
      <c r="E66" s="15">
        <f ca="1">ROUND(RAND()*(9-3)+(3),0)</f>
        <v>4</v>
      </c>
      <c r="F66" s="1" t="str">
        <f ca="1">CHAR(RAND()*(122-97)+97)</f>
        <v>o</v>
      </c>
      <c r="G66" s="15" t="s">
        <v>4</v>
      </c>
      <c r="H66" s="15">
        <f ca="1">ROUND(RAND()*(7-1)+(1),0)</f>
        <v>4</v>
      </c>
      <c r="I66" s="17" t="s">
        <v>3</v>
      </c>
      <c r="J66" s="15">
        <f>E66</f>
        <v>4</v>
      </c>
      <c r="K66" s="17" t="str">
        <f>F66</f>
        <v>o</v>
      </c>
      <c r="L66" s="15" t="s">
        <v>2</v>
      </c>
      <c r="M66" s="8">
        <f>H66</f>
        <v>4</v>
      </c>
      <c r="N66" s="15" t="s">
        <v>5</v>
      </c>
      <c r="O66" s="9"/>
      <c r="P66" s="8"/>
      <c r="Q66" s="15"/>
      <c r="R66" s="16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8"/>
      <c r="AN66" s="41"/>
      <c r="AO66" s="41"/>
      <c r="AP66" s="41"/>
      <c r="AQ66" s="41">
        <f>E66*J66</f>
        <v>16</v>
      </c>
      <c r="AR66" s="40" t="str">
        <f>F66</f>
        <v>o</v>
      </c>
      <c r="AS66" s="42">
        <v>2</v>
      </c>
      <c r="AT66" s="40" t="s">
        <v>4</v>
      </c>
      <c r="AU66" s="43">
        <f>H66*M66</f>
        <v>16</v>
      </c>
      <c r="AV66" s="40"/>
      <c r="AW66" s="42"/>
      <c r="AX66" s="44"/>
      <c r="AY66" s="40"/>
      <c r="AZ66" s="40"/>
      <c r="BA66" s="44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2:62" s="1" customFormat="1" ht="17.25" thickBot="1">
      <c r="B67" s="12"/>
      <c r="C67" s="13"/>
      <c r="D67" s="13"/>
      <c r="E67" s="13"/>
      <c r="F67" s="13"/>
      <c r="G67" s="13"/>
      <c r="H67" s="19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6"/>
      <c r="AH67" s="6"/>
      <c r="AI67" s="6"/>
      <c r="AJ67" s="6"/>
      <c r="AK67" s="6"/>
      <c r="AL67" s="6"/>
      <c r="AM67" s="7"/>
      <c r="AN67" s="45"/>
      <c r="AO67" s="45"/>
      <c r="AP67" s="45"/>
      <c r="AQ67" s="45"/>
      <c r="AR67" s="40"/>
      <c r="AS67" s="40"/>
      <c r="AT67" s="40"/>
      <c r="AU67" s="46"/>
      <c r="AV67" s="40"/>
      <c r="AW67" s="41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2:62" s="1" customFormat="1" ht="21" thickBot="1" thickTop="1">
      <c r="B68" s="12"/>
      <c r="C68" s="13"/>
      <c r="D68" s="13"/>
      <c r="E68" s="24"/>
      <c r="F68" s="24"/>
      <c r="G68" s="22"/>
      <c r="H68" s="33"/>
      <c r="I68" s="24"/>
      <c r="J68" s="13"/>
      <c r="K68" s="38"/>
      <c r="L68" s="31"/>
      <c r="M68" s="13"/>
      <c r="N68" s="13"/>
      <c r="O68" s="31"/>
      <c r="P68" s="15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6"/>
      <c r="AH68" s="6"/>
      <c r="AI68" s="6"/>
      <c r="AJ68" s="6"/>
      <c r="AK68" s="6"/>
      <c r="AL68" s="6"/>
      <c r="AM68" s="7"/>
      <c r="AN68" s="45"/>
      <c r="AO68" s="45"/>
      <c r="AP68" s="45"/>
      <c r="AQ68" s="45"/>
      <c r="AR68" s="40"/>
      <c r="AS68" s="40"/>
      <c r="AT68" s="40"/>
      <c r="AU68" s="46"/>
      <c r="AV68" s="40"/>
      <c r="AW68" s="41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2:62" s="1" customFormat="1" ht="17.25" thickTop="1">
      <c r="B69" s="12"/>
      <c r="C69" s="13"/>
      <c r="D69" s="13"/>
      <c r="E69" s="13"/>
      <c r="F69" s="13"/>
      <c r="G69" s="13"/>
      <c r="H69" s="19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8"/>
      <c r="AN69" s="41"/>
      <c r="AO69" s="41"/>
      <c r="AP69" s="41"/>
      <c r="AQ69" s="41"/>
      <c r="AR69" s="40"/>
      <c r="AS69" s="40"/>
      <c r="AT69" s="40"/>
      <c r="AU69" s="46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2:62" s="1" customFormat="1" ht="17.25" thickBot="1">
      <c r="B70" s="25"/>
      <c r="C70" s="10"/>
      <c r="D70" s="10"/>
      <c r="E70" s="10"/>
      <c r="F70" s="10"/>
      <c r="G70" s="10"/>
      <c r="H70" s="26"/>
      <c r="I70" s="26"/>
      <c r="J70" s="10"/>
      <c r="K70" s="11"/>
      <c r="L70" s="11"/>
      <c r="M70" s="11"/>
      <c r="N70" s="27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28"/>
      <c r="AN70" s="41"/>
      <c r="AO70" s="41"/>
      <c r="AP70" s="41"/>
      <c r="AQ70" s="41"/>
      <c r="AR70" s="40"/>
      <c r="AS70" s="40"/>
      <c r="AT70" s="40"/>
      <c r="AU70" s="46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2:62" s="1" customFormat="1" ht="17.25" thickTop="1">
      <c r="B71" s="12"/>
      <c r="C71" s="13"/>
      <c r="D71" s="13"/>
      <c r="E71" s="13"/>
      <c r="F71" s="13"/>
      <c r="G71" s="13"/>
      <c r="H71" s="19"/>
      <c r="I71" s="19"/>
      <c r="J71" s="13"/>
      <c r="K71" s="6"/>
      <c r="L71" s="6"/>
      <c r="M71" s="6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8"/>
      <c r="AN71" s="41"/>
      <c r="AO71" s="41"/>
      <c r="AP71" s="41"/>
      <c r="AQ71" s="41"/>
      <c r="AR71" s="40"/>
      <c r="AS71" s="40"/>
      <c r="AT71" s="40"/>
      <c r="AU71" s="46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2:62" s="1" customFormat="1" ht="16.5">
      <c r="B72" s="5" t="s">
        <v>13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7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2:62" s="1" customFormat="1" ht="16.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7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2:62" s="1" customFormat="1" ht="18">
      <c r="B74" s="12"/>
      <c r="C74" s="13"/>
      <c r="D74" s="14" t="s">
        <v>1</v>
      </c>
      <c r="E74" s="15">
        <f ca="1">ROUND(RAND()*(9-2)+(2),0)</f>
        <v>5</v>
      </c>
      <c r="F74" s="1" t="str">
        <f ca="1">CHAR(RAND()*(122-97)+97)</f>
        <v>b</v>
      </c>
      <c r="G74" s="15" t="s">
        <v>4</v>
      </c>
      <c r="H74" s="15">
        <f ca="1">ROUND(RAND()*(7-1)+(1),0)</f>
        <v>6</v>
      </c>
      <c r="I74" s="17" t="s">
        <v>3</v>
      </c>
      <c r="J74" s="15">
        <f>E74</f>
        <v>5</v>
      </c>
      <c r="K74" s="17" t="str">
        <f>F74</f>
        <v>b</v>
      </c>
      <c r="L74" s="15" t="s">
        <v>4</v>
      </c>
      <c r="M74" s="8">
        <f>H74</f>
        <v>6</v>
      </c>
      <c r="N74" s="15" t="s">
        <v>5</v>
      </c>
      <c r="O74" s="17"/>
      <c r="P74" s="8"/>
      <c r="Q74" s="1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8"/>
      <c r="AN74" s="41"/>
      <c r="AO74" s="41"/>
      <c r="AP74" s="41"/>
      <c r="AQ74" s="41"/>
      <c r="AR74" s="40"/>
      <c r="AS74" s="42"/>
      <c r="AT74" s="40"/>
      <c r="AU74" s="43">
        <f>E74*J74</f>
        <v>25</v>
      </c>
      <c r="AV74" s="40" t="str">
        <f>F74</f>
        <v>b</v>
      </c>
      <c r="AW74" s="42">
        <v>2</v>
      </c>
      <c r="AX74" s="44" t="s">
        <v>4</v>
      </c>
      <c r="AY74" s="40">
        <f>H74*J74+E74*M74</f>
        <v>60</v>
      </c>
      <c r="AZ74" s="40" t="str">
        <f>AV74</f>
        <v>b</v>
      </c>
      <c r="BA74" s="44" t="s">
        <v>2</v>
      </c>
      <c r="BB74" s="40">
        <f>H74*M74</f>
        <v>36</v>
      </c>
      <c r="BC74" s="40"/>
      <c r="BD74" s="40"/>
      <c r="BE74" s="40"/>
      <c r="BF74" s="40"/>
      <c r="BG74" s="40"/>
      <c r="BH74" s="40"/>
      <c r="BI74" s="40"/>
      <c r="BJ74" s="40"/>
    </row>
    <row r="75" spans="2:62" s="1" customFormat="1" ht="17.25" thickBot="1">
      <c r="B75" s="12"/>
      <c r="C75" s="13"/>
      <c r="D75" s="13"/>
      <c r="E75" s="13"/>
      <c r="F75" s="13"/>
      <c r="G75" s="13"/>
      <c r="H75" s="19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6"/>
      <c r="AH75" s="6"/>
      <c r="AI75" s="6"/>
      <c r="AJ75" s="6"/>
      <c r="AK75" s="6"/>
      <c r="AL75" s="6"/>
      <c r="AM75" s="7"/>
      <c r="AN75" s="45"/>
      <c r="AO75" s="45"/>
      <c r="AP75" s="45"/>
      <c r="AQ75" s="45"/>
      <c r="AR75" s="40"/>
      <c r="AS75" s="40"/>
      <c r="AT75" s="40"/>
      <c r="AU75" s="46"/>
      <c r="AV75" s="40"/>
      <c r="AW75" s="41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2:62" s="1" customFormat="1" ht="21" thickBot="1" thickTop="1">
      <c r="B76" s="12"/>
      <c r="C76" s="13"/>
      <c r="D76" s="13"/>
      <c r="E76" s="21"/>
      <c r="F76" s="21"/>
      <c r="G76" s="22"/>
      <c r="H76" s="33"/>
      <c r="I76" s="21"/>
      <c r="J76" s="21"/>
      <c r="K76" s="33"/>
      <c r="L76" s="21"/>
      <c r="P76" s="8"/>
      <c r="Q76" s="15"/>
      <c r="R76" s="15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6"/>
      <c r="AH76" s="6"/>
      <c r="AI76" s="6"/>
      <c r="AJ76" s="6"/>
      <c r="AK76" s="6"/>
      <c r="AL76" s="6"/>
      <c r="AM76" s="7"/>
      <c r="AN76" s="45"/>
      <c r="AO76" s="45"/>
      <c r="AP76" s="45"/>
      <c r="AQ76" s="45"/>
      <c r="AR76" s="40"/>
      <c r="AS76" s="40"/>
      <c r="AT76" s="40"/>
      <c r="AU76" s="46"/>
      <c r="AV76" s="40"/>
      <c r="AW76" s="41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2:62" s="1" customFormat="1" ht="17.25" thickTop="1">
      <c r="B77" s="12"/>
      <c r="C77" s="13"/>
      <c r="D77" s="13"/>
      <c r="E77" s="13"/>
      <c r="F77" s="13"/>
      <c r="G77" s="13"/>
      <c r="H77" s="19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8"/>
      <c r="AN77" s="41"/>
      <c r="AO77" s="41"/>
      <c r="AP77" s="41"/>
      <c r="AQ77" s="41"/>
      <c r="AR77" s="40"/>
      <c r="AS77" s="40"/>
      <c r="AT77" s="40"/>
      <c r="AU77" s="46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2:62" s="1" customFormat="1" ht="17.25" thickBot="1">
      <c r="B78" s="25"/>
      <c r="C78" s="10"/>
      <c r="D78" s="10"/>
      <c r="E78" s="10"/>
      <c r="F78" s="10"/>
      <c r="G78" s="10"/>
      <c r="H78" s="26"/>
      <c r="I78" s="26"/>
      <c r="J78" s="10"/>
      <c r="K78" s="11"/>
      <c r="L78" s="11"/>
      <c r="M78" s="11"/>
      <c r="N78" s="27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28"/>
      <c r="AN78" s="41"/>
      <c r="AO78" s="41"/>
      <c r="AP78" s="41"/>
      <c r="AQ78" s="41"/>
      <c r="AR78" s="40"/>
      <c r="AS78" s="40"/>
      <c r="AT78" s="40"/>
      <c r="AU78" s="46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2:62" s="1" customFormat="1" ht="17.25" thickTop="1">
      <c r="B79" s="5" t="s">
        <v>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7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2:62" s="1" customFormat="1" ht="16.5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7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 t="str">
        <f>IF(-N81+(I81*Q81)&lt;0,"-","+")</f>
        <v>+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2:62" s="1" customFormat="1" ht="18">
      <c r="B81" s="12"/>
      <c r="C81" s="13"/>
      <c r="D81" s="14"/>
      <c r="E81" s="15"/>
      <c r="F81" s="15"/>
      <c r="G81" s="15"/>
      <c r="H81" s="14" t="s">
        <v>1</v>
      </c>
      <c r="I81" s="15">
        <f ca="1">ROUND(RAND()*(9-5)+(5),0)</f>
        <v>7</v>
      </c>
      <c r="J81" s="1" t="str">
        <f ca="1">CHAR(RAND()*(122-110)+110)</f>
        <v>n</v>
      </c>
      <c r="K81" s="15" t="s">
        <v>4</v>
      </c>
      <c r="L81" s="1" t="str">
        <f ca="1">CHAR(RAND()*(109-97)+97)</f>
        <v>d</v>
      </c>
      <c r="M81" s="17" t="s">
        <v>3</v>
      </c>
      <c r="N81" s="15">
        <f ca="1">ROUND(RAND()*(9-(5))+(5),0)</f>
        <v>8</v>
      </c>
      <c r="O81" s="17" t="str">
        <f>J81</f>
        <v>n</v>
      </c>
      <c r="P81" s="8" t="s">
        <v>2</v>
      </c>
      <c r="Q81" s="15">
        <f ca="1">ROUND(RAND()*(6-(2))+(2),0)</f>
        <v>5</v>
      </c>
      <c r="R81" s="6" t="str">
        <f>L81</f>
        <v>d</v>
      </c>
      <c r="S81" s="13" t="s">
        <v>5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8"/>
      <c r="AN81" s="41"/>
      <c r="AO81" s="41"/>
      <c r="AP81" s="41"/>
      <c r="AQ81" s="41"/>
      <c r="AR81" s="40"/>
      <c r="AS81" s="42"/>
      <c r="AT81" s="40"/>
      <c r="AU81" s="43">
        <f>I81*N81</f>
        <v>56</v>
      </c>
      <c r="AV81" s="40" t="str">
        <f>J81</f>
        <v>n</v>
      </c>
      <c r="AW81" s="42">
        <v>2</v>
      </c>
      <c r="AX81" s="44" t="str">
        <f>AX80</f>
        <v>+</v>
      </c>
      <c r="AY81" s="40">
        <f>ABS(I81*Q81-N81)</f>
        <v>27</v>
      </c>
      <c r="AZ81" s="40" t="str">
        <f>L81</f>
        <v>d</v>
      </c>
      <c r="BA81" s="44" t="str">
        <f>O81</f>
        <v>n</v>
      </c>
      <c r="BB81" s="44" t="s">
        <v>4</v>
      </c>
      <c r="BC81" s="40">
        <f>Q81</f>
        <v>5</v>
      </c>
      <c r="BD81" s="40" t="str">
        <f>AZ81</f>
        <v>d</v>
      </c>
      <c r="BE81" s="42">
        <v>2</v>
      </c>
      <c r="BF81" s="40"/>
      <c r="BG81" s="40"/>
      <c r="BH81" s="40"/>
      <c r="BI81" s="40"/>
      <c r="BJ81" s="40"/>
    </row>
    <row r="82" spans="2:62" s="1" customFormat="1" ht="17.25" thickBot="1">
      <c r="B82" s="12"/>
      <c r="C82" s="13"/>
      <c r="D82" s="13"/>
      <c r="E82" s="13"/>
      <c r="F82" s="13"/>
      <c r="G82" s="13"/>
      <c r="H82" s="19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6"/>
      <c r="AH82" s="6"/>
      <c r="AI82" s="6"/>
      <c r="AJ82" s="6"/>
      <c r="AK82" s="6"/>
      <c r="AL82" s="6"/>
      <c r="AM82" s="7"/>
      <c r="AN82" s="45"/>
      <c r="AO82" s="45"/>
      <c r="AP82" s="45"/>
      <c r="AQ82" s="45"/>
      <c r="AR82" s="40"/>
      <c r="AS82" s="40"/>
      <c r="AT82" s="40"/>
      <c r="AU82" s="46"/>
      <c r="AV82" s="40"/>
      <c r="AW82" s="41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2:62" s="1" customFormat="1" ht="19.5" thickBot="1" thickTop="1">
      <c r="B83" s="12"/>
      <c r="C83" s="13"/>
      <c r="D83" s="13"/>
      <c r="E83" s="21"/>
      <c r="F83" s="21"/>
      <c r="G83" s="22"/>
      <c r="H83" s="21"/>
      <c r="I83" s="21"/>
      <c r="J83" s="21"/>
      <c r="K83" s="21"/>
      <c r="L83" s="21"/>
      <c r="M83" s="21"/>
      <c r="N83" s="21"/>
      <c r="O83" s="22"/>
      <c r="P83" s="8"/>
      <c r="Q83" s="15"/>
      <c r="R83" s="15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6"/>
      <c r="AH83" s="6"/>
      <c r="AI83" s="6"/>
      <c r="AJ83" s="6"/>
      <c r="AK83" s="6"/>
      <c r="AL83" s="6"/>
      <c r="AM83" s="7"/>
      <c r="AN83" s="45"/>
      <c r="AO83" s="45"/>
      <c r="AP83" s="45"/>
      <c r="AQ83" s="45"/>
      <c r="AR83" s="40"/>
      <c r="AS83" s="40"/>
      <c r="AT83" s="40"/>
      <c r="AU83" s="46"/>
      <c r="AV83" s="40"/>
      <c r="AW83" s="41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2:62" s="1" customFormat="1" ht="17.25" thickTop="1">
      <c r="B84" s="12"/>
      <c r="C84" s="13"/>
      <c r="D84" s="13"/>
      <c r="E84" s="13"/>
      <c r="F84" s="13"/>
      <c r="G84" s="13"/>
      <c r="H84" s="19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8"/>
      <c r="AN84" s="41"/>
      <c r="AO84" s="41"/>
      <c r="AP84" s="41"/>
      <c r="AQ84" s="41"/>
      <c r="AR84" s="40"/>
      <c r="AS84" s="40"/>
      <c r="AT84" s="40"/>
      <c r="AU84" s="46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2:62" s="1" customFormat="1" ht="17.25" thickBot="1">
      <c r="B85" s="25"/>
      <c r="C85" s="10"/>
      <c r="D85" s="10"/>
      <c r="E85" s="10"/>
      <c r="F85" s="10"/>
      <c r="G85" s="10"/>
      <c r="H85" s="26"/>
      <c r="I85" s="26"/>
      <c r="J85" s="10"/>
      <c r="K85" s="11"/>
      <c r="L85" s="11"/>
      <c r="M85" s="11"/>
      <c r="N85" s="27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28"/>
      <c r="AN85" s="41"/>
      <c r="AO85" s="41"/>
      <c r="AP85" s="41"/>
      <c r="AQ85" s="41"/>
      <c r="AR85" s="40"/>
      <c r="AS85" s="40"/>
      <c r="AT85" s="40"/>
      <c r="AU85" s="46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40:62" s="1" customFormat="1" ht="17.25" thickTop="1"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8:62" s="1" customFormat="1" ht="16.5">
      <c r="H87" s="20"/>
      <c r="I87" s="20"/>
      <c r="J87" s="20"/>
      <c r="N87"/>
      <c r="O87"/>
      <c r="P87"/>
      <c r="Q87"/>
      <c r="R87"/>
      <c r="S87"/>
      <c r="T87"/>
      <c r="U87"/>
      <c r="V87"/>
      <c r="W87"/>
      <c r="X87"/>
      <c r="Y87"/>
      <c r="AN87" s="40"/>
      <c r="AO87" s="40"/>
      <c r="AP87" s="40"/>
      <c r="AQ87" s="40"/>
      <c r="AR87" s="40"/>
      <c r="AS87" s="46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8:62" s="1" customFormat="1" ht="16.5">
      <c r="H88" s="20"/>
      <c r="I88" s="20"/>
      <c r="J88" s="20"/>
      <c r="AN88" s="40"/>
      <c r="AO88" s="40"/>
      <c r="AP88" s="40"/>
      <c r="AQ88" s="40"/>
      <c r="AR88" s="40"/>
      <c r="AS88" s="46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8:62" s="1" customFormat="1" ht="16.5">
      <c r="H89" s="20"/>
      <c r="I89" s="20"/>
      <c r="J89" s="20"/>
      <c r="N89"/>
      <c r="O89"/>
      <c r="P89"/>
      <c r="Q89"/>
      <c r="R89"/>
      <c r="S89"/>
      <c r="T89"/>
      <c r="U89"/>
      <c r="V89"/>
      <c r="W89"/>
      <c r="X89"/>
      <c r="Y89"/>
      <c r="AN89" s="40"/>
      <c r="AO89" s="40"/>
      <c r="AP89" s="40"/>
      <c r="AQ89" s="40"/>
      <c r="AR89" s="40"/>
      <c r="AS89" s="46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</sheetData>
  <sheetProtection selectLockedCells="1"/>
  <mergeCells count="1">
    <mergeCell ref="B2:AM5"/>
  </mergeCells>
  <conditionalFormatting sqref="E14">
    <cfRule type="cellIs" priority="345" dxfId="1" operator="notEqual" stopIfTrue="1">
      <formula>AQ$12</formula>
    </cfRule>
    <cfRule type="cellIs" priority="346" dxfId="300" operator="equal" stopIfTrue="1">
      <formula>AQ$12</formula>
    </cfRule>
  </conditionalFormatting>
  <conditionalFormatting sqref="F14">
    <cfRule type="cellIs" priority="343" dxfId="1" operator="notEqual" stopIfTrue="1">
      <formula>AR$12</formula>
    </cfRule>
    <cfRule type="cellIs" priority="344" dxfId="300" operator="equal" stopIfTrue="1">
      <formula>AR$12</formula>
    </cfRule>
  </conditionalFormatting>
  <conditionalFormatting sqref="G14">
    <cfRule type="cellIs" priority="341" dxfId="1" operator="notEqual" stopIfTrue="1">
      <formula>AS$12</formula>
    </cfRule>
    <cfRule type="cellIs" priority="342" dxfId="300" operator="equal" stopIfTrue="1">
      <formula>AS$12</formula>
    </cfRule>
  </conditionalFormatting>
  <conditionalFormatting sqref="H14">
    <cfRule type="cellIs" priority="339" dxfId="1" operator="notEqual" stopIfTrue="1">
      <formula>AT$12</formula>
    </cfRule>
    <cfRule type="cellIs" priority="340" dxfId="300" operator="equal" stopIfTrue="1">
      <formula>AT$12</formula>
    </cfRule>
  </conditionalFormatting>
  <conditionalFormatting sqref="I14">
    <cfRule type="cellIs" priority="337" dxfId="1" operator="notEqual" stopIfTrue="1">
      <formula>AU$12</formula>
    </cfRule>
    <cfRule type="cellIs" priority="338" dxfId="300" operator="equal" stopIfTrue="1">
      <formula>AU$12</formula>
    </cfRule>
  </conditionalFormatting>
  <conditionalFormatting sqref="J14">
    <cfRule type="cellIs" priority="335" dxfId="1" operator="notEqual" stopIfTrue="1">
      <formula>AV$12</formula>
    </cfRule>
    <cfRule type="cellIs" priority="336" dxfId="300" operator="equal" stopIfTrue="1">
      <formula>AV$12</formula>
    </cfRule>
  </conditionalFormatting>
  <conditionalFormatting sqref="K14">
    <cfRule type="cellIs" priority="333" dxfId="1" operator="notEqual" stopIfTrue="1">
      <formula>AW$12</formula>
    </cfRule>
    <cfRule type="cellIs" priority="334" dxfId="300" operator="equal" stopIfTrue="1">
      <formula>AW$12</formula>
    </cfRule>
  </conditionalFormatting>
  <conditionalFormatting sqref="L14">
    <cfRule type="cellIs" priority="331" dxfId="1" operator="notEqual" stopIfTrue="1">
      <formula>AX$12</formula>
    </cfRule>
    <cfRule type="cellIs" priority="332" dxfId="300" operator="equal" stopIfTrue="1">
      <formula>AX$12</formula>
    </cfRule>
  </conditionalFormatting>
  <conditionalFormatting sqref="E22">
    <cfRule type="cellIs" priority="313" dxfId="1" operator="notEqual" stopIfTrue="1">
      <formula>AU$20</formula>
    </cfRule>
    <cfRule type="cellIs" priority="314" dxfId="300" operator="equal" stopIfTrue="1">
      <formula>AU$20</formula>
    </cfRule>
  </conditionalFormatting>
  <conditionalFormatting sqref="F22">
    <cfRule type="cellIs" priority="311" dxfId="1" operator="notEqual" stopIfTrue="1">
      <formula>AV$20</formula>
    </cfRule>
    <cfRule type="cellIs" priority="312" dxfId="300" operator="equal" stopIfTrue="1">
      <formula>AV$20</formula>
    </cfRule>
  </conditionalFormatting>
  <conditionalFormatting sqref="G22">
    <cfRule type="cellIs" priority="309" dxfId="1" operator="notEqual" stopIfTrue="1">
      <formula>AW$20</formula>
    </cfRule>
    <cfRule type="cellIs" priority="310" dxfId="300" operator="equal" stopIfTrue="1">
      <formula>AW$20</formula>
    </cfRule>
  </conditionalFormatting>
  <conditionalFormatting sqref="H22">
    <cfRule type="cellIs" priority="307" dxfId="1" operator="notEqual" stopIfTrue="1">
      <formula>AX$20</formula>
    </cfRule>
    <cfRule type="cellIs" priority="308" dxfId="300" operator="equal" stopIfTrue="1">
      <formula>AX$20</formula>
    </cfRule>
  </conditionalFormatting>
  <conditionalFormatting sqref="I22">
    <cfRule type="cellIs" priority="305" dxfId="1" operator="notEqual" stopIfTrue="1">
      <formula>AY$20</formula>
    </cfRule>
    <cfRule type="cellIs" priority="306" dxfId="300" operator="equal" stopIfTrue="1">
      <formula>AY$20</formula>
    </cfRule>
  </conditionalFormatting>
  <conditionalFormatting sqref="J22">
    <cfRule type="cellIs" priority="303" dxfId="1" operator="notEqual" stopIfTrue="1">
      <formula>AZ$20</formula>
    </cfRule>
    <cfRule type="cellIs" priority="304" dxfId="300" operator="equal" stopIfTrue="1">
      <formula>AZ$20</formula>
    </cfRule>
  </conditionalFormatting>
  <conditionalFormatting sqref="K22">
    <cfRule type="cellIs" priority="301" dxfId="1" operator="notEqual" stopIfTrue="1">
      <formula>BA$20</formula>
    </cfRule>
    <cfRule type="cellIs" priority="302" dxfId="300" operator="equal" stopIfTrue="1">
      <formula>BA$20</formula>
    </cfRule>
  </conditionalFormatting>
  <conditionalFormatting sqref="L22">
    <cfRule type="cellIs" priority="299" dxfId="1" operator="notEqual" stopIfTrue="1">
      <formula>BB$20</formula>
    </cfRule>
    <cfRule type="cellIs" priority="300" dxfId="300" operator="equal" stopIfTrue="1">
      <formula>BB$20</formula>
    </cfRule>
  </conditionalFormatting>
  <conditionalFormatting sqref="E30">
    <cfRule type="cellIs" priority="297" dxfId="1" operator="notEqual" stopIfTrue="1">
      <formula>AQ$28</formula>
    </cfRule>
    <cfRule type="cellIs" priority="298" dxfId="300" operator="equal" stopIfTrue="1">
      <formula>AQ$28</formula>
    </cfRule>
  </conditionalFormatting>
  <conditionalFormatting sqref="F30">
    <cfRule type="cellIs" priority="295" dxfId="1" operator="notEqual" stopIfTrue="1">
      <formula>AR$28</formula>
    </cfRule>
    <cfRule type="cellIs" priority="296" dxfId="300" operator="equal" stopIfTrue="1">
      <formula>AR$28</formula>
    </cfRule>
  </conditionalFormatting>
  <conditionalFormatting sqref="G30">
    <cfRule type="cellIs" priority="293" dxfId="1" operator="notEqual" stopIfTrue="1">
      <formula>AS$28</formula>
    </cfRule>
    <cfRule type="cellIs" priority="294" dxfId="300" operator="equal" stopIfTrue="1">
      <formula>AS$28</formula>
    </cfRule>
  </conditionalFormatting>
  <conditionalFormatting sqref="H30">
    <cfRule type="cellIs" priority="291" dxfId="1" operator="notEqual" stopIfTrue="1">
      <formula>AT$28</formula>
    </cfRule>
    <cfRule type="cellIs" priority="292" dxfId="300" operator="equal" stopIfTrue="1">
      <formula>AT$28</formula>
    </cfRule>
  </conditionalFormatting>
  <conditionalFormatting sqref="I30">
    <cfRule type="cellIs" priority="289" dxfId="1" operator="notEqual" stopIfTrue="1">
      <formula>AU$28</formula>
    </cfRule>
    <cfRule type="cellIs" priority="290" dxfId="300" operator="equal" stopIfTrue="1">
      <formula>AU$28</formula>
    </cfRule>
  </conditionalFormatting>
  <conditionalFormatting sqref="E37">
    <cfRule type="cellIs" priority="273" dxfId="1" operator="notEqual" stopIfTrue="1">
      <formula>AU$35</formula>
    </cfRule>
    <cfRule type="cellIs" priority="274" dxfId="300" operator="equal" stopIfTrue="1">
      <formula>AU$35</formula>
    </cfRule>
  </conditionalFormatting>
  <conditionalFormatting sqref="F37">
    <cfRule type="cellIs" priority="271" dxfId="1" operator="notEqual" stopIfTrue="1">
      <formula>AV$35</formula>
    </cfRule>
    <cfRule type="cellIs" priority="272" dxfId="300" operator="equal" stopIfTrue="1">
      <formula>AV$35</formula>
    </cfRule>
  </conditionalFormatting>
  <conditionalFormatting sqref="G37">
    <cfRule type="cellIs" priority="269" dxfId="1" operator="notEqual" stopIfTrue="1">
      <formula>AW$35</formula>
    </cfRule>
    <cfRule type="cellIs" priority="270" dxfId="300" operator="equal" stopIfTrue="1">
      <formula>AW$35</formula>
    </cfRule>
  </conditionalFormatting>
  <conditionalFormatting sqref="H37">
    <cfRule type="cellIs" priority="267" dxfId="1" operator="notEqual" stopIfTrue="1">
      <formula>AX$35</formula>
    </cfRule>
    <cfRule type="cellIs" priority="268" dxfId="300" operator="equal" stopIfTrue="1">
      <formula>AX$35</formula>
    </cfRule>
  </conditionalFormatting>
  <conditionalFormatting sqref="I37">
    <cfRule type="cellIs" priority="265" dxfId="1" operator="notEqual" stopIfTrue="1">
      <formula>AY$35</formula>
    </cfRule>
    <cfRule type="cellIs" priority="266" dxfId="300" operator="equal" stopIfTrue="1">
      <formula>AY$35</formula>
    </cfRule>
  </conditionalFormatting>
  <conditionalFormatting sqref="J37">
    <cfRule type="cellIs" priority="263" dxfId="1" operator="notEqual" stopIfTrue="1">
      <formula>AZ$35</formula>
    </cfRule>
    <cfRule type="cellIs" priority="264" dxfId="300" operator="equal" stopIfTrue="1">
      <formula>AZ$35</formula>
    </cfRule>
  </conditionalFormatting>
  <conditionalFormatting sqref="K37">
    <cfRule type="cellIs" priority="261" dxfId="1" operator="notEqual" stopIfTrue="1">
      <formula>BA$35</formula>
    </cfRule>
    <cfRule type="cellIs" priority="262" dxfId="300" operator="equal" stopIfTrue="1">
      <formula>BA$35</formula>
    </cfRule>
  </conditionalFormatting>
  <conditionalFormatting sqref="L37">
    <cfRule type="cellIs" priority="259" dxfId="1" operator="notEqual" stopIfTrue="1">
      <formula>BB$35</formula>
    </cfRule>
    <cfRule type="cellIs" priority="260" dxfId="300" operator="equal" stopIfTrue="1">
      <formula>BB$35</formula>
    </cfRule>
  </conditionalFormatting>
  <conditionalFormatting sqref="E44">
    <cfRule type="cellIs" priority="257" dxfId="1" operator="notEqual" stopIfTrue="1">
      <formula>AU$42</formula>
    </cfRule>
    <cfRule type="cellIs" priority="258" dxfId="300" operator="equal" stopIfTrue="1">
      <formula>AU$42</formula>
    </cfRule>
  </conditionalFormatting>
  <conditionalFormatting sqref="F44">
    <cfRule type="cellIs" priority="255" dxfId="1" operator="notEqual" stopIfTrue="1">
      <formula>AV$42</formula>
    </cfRule>
    <cfRule type="cellIs" priority="256" dxfId="300" operator="equal" stopIfTrue="1">
      <formula>AV$42</formula>
    </cfRule>
  </conditionalFormatting>
  <conditionalFormatting sqref="G44">
    <cfRule type="cellIs" priority="253" dxfId="1" operator="notEqual" stopIfTrue="1">
      <formula>AW$42</formula>
    </cfRule>
    <cfRule type="cellIs" priority="254" dxfId="300" operator="equal" stopIfTrue="1">
      <formula>AW$42</formula>
    </cfRule>
  </conditionalFormatting>
  <conditionalFormatting sqref="H44">
    <cfRule type="cellIs" priority="251" dxfId="1" operator="notEqual" stopIfTrue="1">
      <formula>AX$42</formula>
    </cfRule>
    <cfRule type="cellIs" priority="252" dxfId="300" operator="equal" stopIfTrue="1">
      <formula>AX$42</formula>
    </cfRule>
  </conditionalFormatting>
  <conditionalFormatting sqref="I44">
    <cfRule type="cellIs" priority="249" dxfId="1" operator="notEqual" stopIfTrue="1">
      <formula>AY$42</formula>
    </cfRule>
    <cfRule type="cellIs" priority="250" dxfId="300" operator="equal" stopIfTrue="1">
      <formula>AY$42</formula>
    </cfRule>
  </conditionalFormatting>
  <conditionalFormatting sqref="J44">
    <cfRule type="cellIs" priority="247" dxfId="1" operator="notEqual" stopIfTrue="1">
      <formula>AZ$42</formula>
    </cfRule>
    <cfRule type="cellIs" priority="248" dxfId="300" operator="equal" stopIfTrue="1">
      <formula>AZ$42</formula>
    </cfRule>
  </conditionalFormatting>
  <conditionalFormatting sqref="K44">
    <cfRule type="cellIs" priority="245" dxfId="1" operator="notEqual" stopIfTrue="1">
      <formula>BA$42</formula>
    </cfRule>
    <cfRule type="cellIs" priority="246" dxfId="300" operator="equal" stopIfTrue="1">
      <formula>BA$42</formula>
    </cfRule>
  </conditionalFormatting>
  <conditionalFormatting sqref="L44">
    <cfRule type="cellIs" priority="243" dxfId="1" operator="notEqual" stopIfTrue="1">
      <formula>BB$42</formula>
    </cfRule>
    <cfRule type="cellIs" priority="244" dxfId="300" operator="equal" stopIfTrue="1">
      <formula>BB$42</formula>
    </cfRule>
  </conditionalFormatting>
  <conditionalFormatting sqref="M44">
    <cfRule type="cellIs" priority="241" dxfId="1" operator="notEqual" stopIfTrue="1">
      <formula>BC$42</formula>
    </cfRule>
    <cfRule type="cellIs" priority="242" dxfId="300" operator="equal" stopIfTrue="1">
      <formula>BC$42</formula>
    </cfRule>
  </conditionalFormatting>
  <conditionalFormatting sqref="N44">
    <cfRule type="cellIs" priority="239" dxfId="1" operator="notEqual" stopIfTrue="1">
      <formula>BD$42</formula>
    </cfRule>
    <cfRule type="cellIs" priority="240" dxfId="300" operator="equal" stopIfTrue="1">
      <formula>BD$42</formula>
    </cfRule>
  </conditionalFormatting>
  <conditionalFormatting sqref="O44">
    <cfRule type="cellIs" priority="237" dxfId="1" operator="notEqual" stopIfTrue="1">
      <formula>BE$42</formula>
    </cfRule>
    <cfRule type="cellIs" priority="238" dxfId="300" operator="equal" stopIfTrue="1">
      <formula>BE$42</formula>
    </cfRule>
  </conditionalFormatting>
  <conditionalFormatting sqref="E52">
    <cfRule type="cellIs" priority="155" dxfId="1" operator="notEqual" stopIfTrue="1">
      <formula>AQ$50</formula>
    </cfRule>
    <cfRule type="cellIs" priority="156" dxfId="300" operator="equal" stopIfTrue="1">
      <formula>AQ$50</formula>
    </cfRule>
  </conditionalFormatting>
  <conditionalFormatting sqref="E60">
    <cfRule type="cellIs" priority="139" dxfId="1" operator="notEqual" stopIfTrue="1">
      <formula>AU$58</formula>
    </cfRule>
    <cfRule type="cellIs" priority="140" dxfId="300" operator="equal" stopIfTrue="1">
      <formula>AU$58</formula>
    </cfRule>
  </conditionalFormatting>
  <conditionalFormatting sqref="E68">
    <cfRule type="cellIs" priority="123" dxfId="1" operator="notEqual" stopIfTrue="1">
      <formula>AQ$66</formula>
    </cfRule>
    <cfRule type="cellIs" priority="124" dxfId="300" operator="equal" stopIfTrue="1">
      <formula>AQ$66</formula>
    </cfRule>
  </conditionalFormatting>
  <conditionalFormatting sqref="E76">
    <cfRule type="cellIs" priority="113" dxfId="1" operator="notEqual" stopIfTrue="1">
      <formula>AU$74</formula>
    </cfRule>
    <cfRule type="cellIs" priority="114" dxfId="300" operator="equal" stopIfTrue="1">
      <formula>AU$74</formula>
    </cfRule>
  </conditionalFormatting>
  <conditionalFormatting sqref="E83">
    <cfRule type="cellIs" priority="97" dxfId="1" operator="notEqual" stopIfTrue="1">
      <formula>AU$81</formula>
    </cfRule>
    <cfRule type="cellIs" priority="98" dxfId="300" operator="equal" stopIfTrue="1">
      <formula>AU$81</formula>
    </cfRule>
  </conditionalFormatting>
  <conditionalFormatting sqref="F52">
    <cfRule type="cellIs" priority="75" dxfId="1" operator="notEqual" stopIfTrue="1">
      <formula>AR$50</formula>
    </cfRule>
    <cfRule type="cellIs" priority="76" dxfId="300" operator="equal" stopIfTrue="1">
      <formula>AR$50</formula>
    </cfRule>
  </conditionalFormatting>
  <conditionalFormatting sqref="G52">
    <cfRule type="cellIs" priority="73" dxfId="1" operator="notEqual" stopIfTrue="1">
      <formula>AS$50</formula>
    </cfRule>
    <cfRule type="cellIs" priority="74" dxfId="300" operator="equal" stopIfTrue="1">
      <formula>AS$50</formula>
    </cfRule>
  </conditionalFormatting>
  <conditionalFormatting sqref="H52">
    <cfRule type="cellIs" priority="71" dxfId="1" operator="notEqual" stopIfTrue="1">
      <formula>AT$50</formula>
    </cfRule>
    <cfRule type="cellIs" priority="72" dxfId="300" operator="equal" stopIfTrue="1">
      <formula>AT$50</formula>
    </cfRule>
  </conditionalFormatting>
  <conditionalFormatting sqref="I52">
    <cfRule type="cellIs" priority="69" dxfId="1" operator="notEqual" stopIfTrue="1">
      <formula>AU$50</formula>
    </cfRule>
    <cfRule type="cellIs" priority="70" dxfId="300" operator="equal" stopIfTrue="1">
      <formula>AU$50</formula>
    </cfRule>
  </conditionalFormatting>
  <conditionalFormatting sqref="J52">
    <cfRule type="cellIs" priority="67" dxfId="1" operator="notEqual" stopIfTrue="1">
      <formula>AV$50</formula>
    </cfRule>
    <cfRule type="cellIs" priority="68" dxfId="300" operator="equal" stopIfTrue="1">
      <formula>AV$50</formula>
    </cfRule>
  </conditionalFormatting>
  <conditionalFormatting sqref="K52">
    <cfRule type="cellIs" priority="65" dxfId="1" operator="notEqual" stopIfTrue="1">
      <formula>AW$50</formula>
    </cfRule>
    <cfRule type="cellIs" priority="66" dxfId="300" operator="equal" stopIfTrue="1">
      <formula>AW$50</formula>
    </cfRule>
  </conditionalFormatting>
  <conditionalFormatting sqref="L52">
    <cfRule type="cellIs" priority="63" dxfId="1" operator="notEqual" stopIfTrue="1">
      <formula>AX$50</formula>
    </cfRule>
    <cfRule type="cellIs" priority="64" dxfId="300" operator="equal" stopIfTrue="1">
      <formula>AX$50</formula>
    </cfRule>
  </conditionalFormatting>
  <conditionalFormatting sqref="F60">
    <cfRule type="cellIs" priority="61" dxfId="1" operator="notEqual" stopIfTrue="1">
      <formula>AV$58</formula>
    </cfRule>
    <cfRule type="cellIs" priority="62" dxfId="300" operator="equal" stopIfTrue="1">
      <formula>AV$58</formula>
    </cfRule>
  </conditionalFormatting>
  <conditionalFormatting sqref="H60">
    <cfRule type="cellIs" priority="59" dxfId="1" operator="notEqual" stopIfTrue="1">
      <formula>AX$58</formula>
    </cfRule>
    <cfRule type="cellIs" priority="60" dxfId="300" operator="equal" stopIfTrue="1">
      <formula>AX$58</formula>
    </cfRule>
  </conditionalFormatting>
  <conditionalFormatting sqref="I60">
    <cfRule type="cellIs" priority="57" dxfId="1" operator="notEqual" stopIfTrue="1">
      <formula>AY$58</formula>
    </cfRule>
    <cfRule type="cellIs" priority="58" dxfId="300" operator="equal" stopIfTrue="1">
      <formula>AY$58</formula>
    </cfRule>
  </conditionalFormatting>
  <conditionalFormatting sqref="K60">
    <cfRule type="cellIs" priority="55" dxfId="1" operator="notEqual" stopIfTrue="1">
      <formula>BA$58</formula>
    </cfRule>
    <cfRule type="cellIs" priority="56" dxfId="300" operator="equal" stopIfTrue="1">
      <formula>BA$58</formula>
    </cfRule>
  </conditionalFormatting>
  <conditionalFormatting sqref="J60">
    <cfRule type="cellIs" priority="47" dxfId="1" operator="notEqual" stopIfTrue="1">
      <formula>AZ$58</formula>
    </cfRule>
    <cfRule type="cellIs" priority="48" dxfId="300" operator="equal" stopIfTrue="1">
      <formula>AZ$58</formula>
    </cfRule>
  </conditionalFormatting>
  <conditionalFormatting sqref="G60">
    <cfRule type="cellIs" priority="45" dxfId="1" operator="notEqual" stopIfTrue="1">
      <formula>AW$58</formula>
    </cfRule>
    <cfRule type="cellIs" priority="46" dxfId="300" operator="equal" stopIfTrue="1">
      <formula>AW$58</formula>
    </cfRule>
  </conditionalFormatting>
  <conditionalFormatting sqref="F68">
    <cfRule type="cellIs" priority="43" dxfId="1" operator="notEqual" stopIfTrue="1">
      <formula>AR$66</formula>
    </cfRule>
    <cfRule type="cellIs" priority="44" dxfId="300" operator="equal" stopIfTrue="1">
      <formula>AR$66</formula>
    </cfRule>
  </conditionalFormatting>
  <conditionalFormatting sqref="H68">
    <cfRule type="cellIs" priority="41" dxfId="1" operator="notEqual" stopIfTrue="1">
      <formula>AT$66</formula>
    </cfRule>
    <cfRule type="cellIs" priority="42" dxfId="300" operator="equal" stopIfTrue="1">
      <formula>AT$66</formula>
    </cfRule>
  </conditionalFormatting>
  <conditionalFormatting sqref="I68">
    <cfRule type="cellIs" priority="39" dxfId="1" operator="notEqual" stopIfTrue="1">
      <formula>AU$66</formula>
    </cfRule>
    <cfRule type="cellIs" priority="40" dxfId="300" operator="equal" stopIfTrue="1">
      <formula>AU$66</formula>
    </cfRule>
  </conditionalFormatting>
  <conditionalFormatting sqref="G68">
    <cfRule type="cellIs" priority="37" dxfId="1" operator="notEqual" stopIfTrue="1">
      <formula>AS$66</formula>
    </cfRule>
    <cfRule type="cellIs" priority="38" dxfId="300" operator="equal" stopIfTrue="1">
      <formula>AS$66</formula>
    </cfRule>
  </conditionalFormatting>
  <conditionalFormatting sqref="F76">
    <cfRule type="cellIs" priority="35" dxfId="1" operator="notEqual" stopIfTrue="1">
      <formula>AV$74</formula>
    </cfRule>
    <cfRule type="cellIs" priority="36" dxfId="300" operator="equal" stopIfTrue="1">
      <formula>AV$74</formula>
    </cfRule>
  </conditionalFormatting>
  <conditionalFormatting sqref="G76">
    <cfRule type="cellIs" priority="33" dxfId="1" operator="notEqual" stopIfTrue="1">
      <formula>AW$74</formula>
    </cfRule>
    <cfRule type="cellIs" priority="34" dxfId="300" operator="equal" stopIfTrue="1">
      <formula>AW$74</formula>
    </cfRule>
  </conditionalFormatting>
  <conditionalFormatting sqref="H76">
    <cfRule type="cellIs" priority="31" dxfId="1" operator="notEqual" stopIfTrue="1">
      <formula>AX$74</formula>
    </cfRule>
    <cfRule type="cellIs" priority="32" dxfId="300" operator="equal" stopIfTrue="1">
      <formula>AX$74</formula>
    </cfRule>
  </conditionalFormatting>
  <conditionalFormatting sqref="I76">
    <cfRule type="cellIs" priority="29" dxfId="1" operator="notEqual" stopIfTrue="1">
      <formula>AY$74</formula>
    </cfRule>
    <cfRule type="cellIs" priority="30" dxfId="300" operator="equal" stopIfTrue="1">
      <formula>AY$74</formula>
    </cfRule>
  </conditionalFormatting>
  <conditionalFormatting sqref="J76">
    <cfRule type="cellIs" priority="27" dxfId="1" operator="notEqual" stopIfTrue="1">
      <formula>AZ$74</formula>
    </cfRule>
    <cfRule type="cellIs" priority="28" dxfId="300" operator="equal" stopIfTrue="1">
      <formula>AZ$74</formula>
    </cfRule>
  </conditionalFormatting>
  <conditionalFormatting sqref="K76">
    <cfRule type="cellIs" priority="25" dxfId="1" operator="notEqual" stopIfTrue="1">
      <formula>BA$74</formula>
    </cfRule>
    <cfRule type="cellIs" priority="26" dxfId="300" operator="equal" stopIfTrue="1">
      <formula>BA$74</formula>
    </cfRule>
  </conditionalFormatting>
  <conditionalFormatting sqref="L76">
    <cfRule type="cellIs" priority="23" dxfId="1" operator="notEqual" stopIfTrue="1">
      <formula>BB$74</formula>
    </cfRule>
    <cfRule type="cellIs" priority="24" dxfId="300" operator="equal" stopIfTrue="1">
      <formula>BB$74</formula>
    </cfRule>
  </conditionalFormatting>
  <conditionalFormatting sqref="F83">
    <cfRule type="cellIs" priority="21" dxfId="1" operator="notEqual" stopIfTrue="1">
      <formula>AV$81</formula>
    </cfRule>
    <cfRule type="cellIs" priority="22" dxfId="300" operator="equal" stopIfTrue="1">
      <formula>AV$81</formula>
    </cfRule>
  </conditionalFormatting>
  <conditionalFormatting sqref="G83">
    <cfRule type="cellIs" priority="19" dxfId="1" operator="notEqual" stopIfTrue="1">
      <formula>AW$81</formula>
    </cfRule>
    <cfRule type="cellIs" priority="20" dxfId="300" operator="equal" stopIfTrue="1">
      <formula>AW$81</formula>
    </cfRule>
  </conditionalFormatting>
  <conditionalFormatting sqref="H83">
    <cfRule type="cellIs" priority="17" dxfId="1" operator="notEqual" stopIfTrue="1">
      <formula>AX$81</formula>
    </cfRule>
    <cfRule type="cellIs" priority="18" dxfId="300" operator="equal" stopIfTrue="1">
      <formula>AX$81</formula>
    </cfRule>
  </conditionalFormatting>
  <conditionalFormatting sqref="I83">
    <cfRule type="cellIs" priority="15" dxfId="1" operator="notEqual" stopIfTrue="1">
      <formula>AY$81</formula>
    </cfRule>
    <cfRule type="cellIs" priority="16" dxfId="300" operator="equal" stopIfTrue="1">
      <formula>AY$81</formula>
    </cfRule>
  </conditionalFormatting>
  <conditionalFormatting sqref="J83">
    <cfRule type="cellIs" priority="13" dxfId="1" operator="notEqual" stopIfTrue="1">
      <formula>AZ$81</formula>
    </cfRule>
    <cfRule type="cellIs" priority="14" dxfId="300" operator="equal" stopIfTrue="1">
      <formula>AZ$81</formula>
    </cfRule>
  </conditionalFormatting>
  <conditionalFormatting sqref="K83">
    <cfRule type="cellIs" priority="11" dxfId="1" operator="notEqual" stopIfTrue="1">
      <formula>BA$81</formula>
    </cfRule>
    <cfRule type="cellIs" priority="12" dxfId="300" operator="equal" stopIfTrue="1">
      <formula>BA$81</formula>
    </cfRule>
  </conditionalFormatting>
  <conditionalFormatting sqref="L83">
    <cfRule type="cellIs" priority="9" dxfId="1" operator="notEqual" stopIfTrue="1">
      <formula>BB$81</formula>
    </cfRule>
    <cfRule type="cellIs" priority="10" dxfId="300" operator="equal" stopIfTrue="1">
      <formula>BB$81</formula>
    </cfRule>
  </conditionalFormatting>
  <conditionalFormatting sqref="M83">
    <cfRule type="cellIs" priority="7" dxfId="1" operator="notEqual" stopIfTrue="1">
      <formula>BC$81</formula>
    </cfRule>
    <cfRule type="cellIs" priority="8" dxfId="300" operator="equal" stopIfTrue="1">
      <formula>BC$81</formula>
    </cfRule>
  </conditionalFormatting>
  <conditionalFormatting sqref="N83">
    <cfRule type="cellIs" priority="5" dxfId="1" operator="notEqual" stopIfTrue="1">
      <formula>BD$81</formula>
    </cfRule>
    <cfRule type="cellIs" priority="6" dxfId="300" operator="equal" stopIfTrue="1">
      <formula>BD$81</formula>
    </cfRule>
  </conditionalFormatting>
  <conditionalFormatting sqref="O83">
    <cfRule type="cellIs" priority="3" dxfId="1" operator="notEqual" stopIfTrue="1">
      <formula>BE$81</formula>
    </cfRule>
    <cfRule type="cellIs" priority="4" dxfId="300" operator="equal" stopIfTrue="1">
      <formula>BE$81</formula>
    </cfRule>
  </conditionalFormatting>
  <conditionalFormatting sqref="L60">
    <cfRule type="cellIs" priority="1" dxfId="1" operator="notEqual" stopIfTrue="1">
      <formula>BB$58</formula>
    </cfRule>
    <cfRule type="cellIs" priority="2" dxfId="300" operator="equal" stopIfTrue="1">
      <formula>$BB$58</formula>
    </cfRule>
  </conditionalFormatting>
  <printOptions/>
  <pageMargins left="0.7086614173228347" right="0.61" top="0.34" bottom="0.49" header="0.31496062992125984" footer="0.31496062992125984"/>
  <pageSetup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cp:lastPrinted>2008-03-08T18:22:36Z</cp:lastPrinted>
  <dcterms:created xsi:type="dcterms:W3CDTF">2008-03-08T07:32:15Z</dcterms:created>
  <dcterms:modified xsi:type="dcterms:W3CDTF">2020-03-23T19:40:35Z</dcterms:modified>
  <cp:category/>
  <cp:version/>
  <cp:contentType/>
  <cp:contentStatus/>
</cp:coreProperties>
</file>